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8" yWindow="-108" windowWidth="22080" windowHeight="13176" tabRatio="545" activeTab="2"/>
  </bookViews>
  <sheets>
    <sheet name="Overzichten" sheetId="11" r:id="rId1"/>
    <sheet name="maandoverzichten" sheetId="9" r:id="rId2"/>
    <sheet name="Verzamelgrafieken" sheetId="3" r:id="rId3"/>
  </sheets>
  <definedNames>
    <definedName name="_xlnm.Print_Area" localSheetId="1">maandoverzichten!$A$1:$AM$33</definedName>
    <definedName name="_xlnm.Print_Area" localSheetId="2">Verzamelgrafieken!$A$1:$AA$93</definedName>
    <definedName name="Z_77B24B9F_21D2_46C0_9862_C83F2CEFB8A8_.wvu.Cols" localSheetId="1" hidden="1">maandoverzichten!$A:$C</definedName>
    <definedName name="Z_77B24B9F_21D2_46C0_9862_C83F2CEFB8A8_.wvu.Rows" localSheetId="0" hidden="1">Overzichten!#REF!</definedName>
  </definedNames>
  <calcPr calcId="145621"/>
  <customWorkbookViews>
    <customWorkbookView name="Janja123 - Persoonlijke weergave" guid="{77B24B9F-21D2-46C0-9862-C83F2CEFB8A8}" mergeInterval="0" personalView="1" maximized="1" windowWidth="1304" windowHeight="582" tabRatio="781" activeSheetId="11"/>
  </customWorkbookViews>
</workbook>
</file>

<file path=xl/sharedStrings.xml><?xml version="1.0" encoding="utf-8"?>
<sst xmlns="http://schemas.openxmlformats.org/spreadsheetml/2006/main" count="402" uniqueCount="78">
  <si>
    <t>jan</t>
  </si>
  <si>
    <t>feb</t>
  </si>
  <si>
    <t>mrt</t>
  </si>
  <si>
    <t>apr</t>
  </si>
  <si>
    <t>mei</t>
  </si>
  <si>
    <t>jun</t>
  </si>
  <si>
    <t>jul</t>
  </si>
  <si>
    <t>aug</t>
  </si>
  <si>
    <t>sep</t>
  </si>
  <si>
    <t>okt</t>
  </si>
  <si>
    <t>nov</t>
  </si>
  <si>
    <t>dec</t>
  </si>
  <si>
    <t>kWh</t>
  </si>
  <si>
    <t>%</t>
  </si>
  <si>
    <t>Werkelijk 2013</t>
  </si>
  <si>
    <t>Maximaal:</t>
  </si>
  <si>
    <t>+/- t.o.v. prognose</t>
  </si>
  <si>
    <t>op basis van prognose</t>
  </si>
  <si>
    <t>tot.</t>
  </si>
  <si>
    <t>Werkelijk 2014</t>
  </si>
  <si>
    <t>+/- tov prognose</t>
  </si>
  <si>
    <t>Prognose opbrengst</t>
  </si>
  <si>
    <t>1e Jaar</t>
  </si>
  <si>
    <t>2e Jaar</t>
  </si>
  <si>
    <t>3e Jaar</t>
  </si>
  <si>
    <t>van mrt t/m feb</t>
  </si>
  <si>
    <t>afgesloten</t>
  </si>
  <si>
    <t>4e Jaar</t>
  </si>
  <si>
    <t>5e Jaar</t>
  </si>
  <si>
    <t>6e Jaar</t>
  </si>
  <si>
    <t>Jaar van 1 jan. t/m 31 dec.</t>
  </si>
  <si>
    <t>Prognose opbrengst gem. over  3 jaar productie</t>
  </si>
  <si>
    <t>Totaal:</t>
  </si>
  <si>
    <t>In bewerking</t>
  </si>
  <si>
    <t>Prognose</t>
  </si>
  <si>
    <t>Op basis van nieuwe prognose</t>
  </si>
  <si>
    <t>Berekening Gemiddelden</t>
  </si>
  <si>
    <t>Werkelijk 2016</t>
  </si>
  <si>
    <t>Werkelijk 2017</t>
  </si>
  <si>
    <t>Werkelijk 2015</t>
  </si>
  <si>
    <t>Prognose opbrengst gem. over  4 jaar productie</t>
  </si>
  <si>
    <t>Prognose opbrengst gem. over 5 jaar productie</t>
  </si>
  <si>
    <t>Werkelijk 2018</t>
  </si>
  <si>
    <t>7e Jaar</t>
  </si>
  <si>
    <t>loopt</t>
  </si>
  <si>
    <t>Prognose opbrengst gem. over 6 jaar productie</t>
  </si>
  <si>
    <t>Werkelijk 2019</t>
  </si>
  <si>
    <t>Prognose opbrengst gem. over 7 jaar productie</t>
  </si>
  <si>
    <t>Werkelijk 2020</t>
  </si>
  <si>
    <t>8e jaar</t>
  </si>
  <si>
    <t>Januari 2022</t>
  </si>
  <si>
    <t>Februari 2022</t>
  </si>
  <si>
    <t>Maart 2022</t>
  </si>
  <si>
    <t>April 2022</t>
  </si>
  <si>
    <t>Mei 2022</t>
  </si>
  <si>
    <t>Juni 2022</t>
  </si>
  <si>
    <t>Juli 2022</t>
  </si>
  <si>
    <t>Augustus 2022</t>
  </si>
  <si>
    <t>September 2022</t>
  </si>
  <si>
    <t>Oktober 2022</t>
  </si>
  <si>
    <t>November 2022</t>
  </si>
  <si>
    <t>December 2022</t>
  </si>
  <si>
    <t>9e jaar</t>
  </si>
  <si>
    <t>10e jaar</t>
  </si>
  <si>
    <t>11e jaar</t>
  </si>
  <si>
    <t>12e jaar</t>
  </si>
  <si>
    <t>13e jaar</t>
  </si>
  <si>
    <t>t/m</t>
  </si>
  <si>
    <t>Totaal</t>
  </si>
  <si>
    <t>gemiddeld per maand:</t>
  </si>
  <si>
    <t>MAX:</t>
  </si>
  <si>
    <t>Voor januari en december:</t>
  </si>
  <si>
    <t>Januari zie:</t>
  </si>
  <si>
    <t>december zie:</t>
  </si>
  <si>
    <t>In bovenstaande tabel</t>
  </si>
  <si>
    <t>max</t>
  </si>
  <si>
    <t>gem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</si>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</sst>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_ ;[Red]\-0\ "/>
    <numFmt numFmtId="165" formatCode="0.0"/>
    <numFmt numFmtId="166" formatCode="0.0_ ;[Red]\-0.0\ "/>
    <numFmt numFmtId="167" formatCode="0.0%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20"/>
      <color rgb="FFFF000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4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ABDD0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CFF33"/>
        <bgColor indexed="64"/>
      </patternFill>
    </fill>
  </fills>
  <borders count="7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 diagonalDown="1">
      <left/>
      <right/>
      <top style="thin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/>
      <top/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 diagonalDown="1">
      <left/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medium">
        <color auto="1"/>
      </left>
      <right/>
      <top/>
      <bottom style="thick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7">
    <xf numFmtId="0" fontId="0" fillId="0" borderId="0" xfId="0"/>
    <xf numFmtId="0" fontId="0" fillId="0" borderId="0" xfId="0" applyAlignment="1"/>
    <xf numFmtId="0" fontId="19" fillId="0" borderId="0" xfId="0" applyFont="1" applyAlignment="1"/>
    <xf numFmtId="1" fontId="0" fillId="0" borderId="0" xfId="0" applyNumberFormat="1"/>
    <xf numFmtId="0" fontId="0" fillId="0" borderId="0" xfId="0" applyBorder="1"/>
    <xf numFmtId="0" fontId="0" fillId="0" borderId="20" xfId="0" applyBorder="1"/>
    <xf numFmtId="0" fontId="0" fillId="0" borderId="22" xfId="0" applyBorder="1"/>
    <xf numFmtId="17" fontId="21" fillId="0" borderId="14" xfId="0" applyNumberFormat="1" applyFont="1" applyBorder="1" applyAlignment="1">
      <alignment vertical="center"/>
    </xf>
    <xf numFmtId="1" fontId="0" fillId="0" borderId="0" xfId="0" applyNumberFormat="1" applyBorder="1"/>
    <xf numFmtId="0" fontId="16" fillId="0" borderId="0" xfId="0" applyFont="1" applyBorder="1" applyAlignment="1">
      <alignment horizontal="right"/>
    </xf>
    <xf numFmtId="1" fontId="0" fillId="0" borderId="0" xfId="0" quotePrefix="1" applyNumberFormat="1" applyBorder="1"/>
    <xf numFmtId="0" fontId="16" fillId="0" borderId="0" xfId="0" applyFont="1" applyBorder="1"/>
    <xf numFmtId="0" fontId="0" fillId="0" borderId="0" xfId="0" applyProtection="1"/>
    <xf numFmtId="0" fontId="16" fillId="0" borderId="0" xfId="0" applyFont="1" applyProtection="1"/>
    <xf numFmtId="0" fontId="16" fillId="0" borderId="13" xfId="0" applyFont="1" applyBorder="1"/>
    <xf numFmtId="0" fontId="16" fillId="0" borderId="14" xfId="0" applyFont="1" applyBorder="1"/>
    <xf numFmtId="0" fontId="23" fillId="0" borderId="0" xfId="0" applyFont="1" applyBorder="1" applyAlignment="1">
      <alignment vertical="center"/>
    </xf>
    <xf numFmtId="0" fontId="25" fillId="0" borderId="0" xfId="0" applyFont="1" applyBorder="1"/>
    <xf numFmtId="0" fontId="23" fillId="0" borderId="0" xfId="0" applyFont="1" applyBorder="1" applyAlignment="1">
      <alignment horizontal="left" vertical="center"/>
    </xf>
    <xf numFmtId="17" fontId="23" fillId="0" borderId="0" xfId="0" quotePrefix="1" applyNumberFormat="1" applyFont="1" applyBorder="1" applyAlignment="1">
      <alignment vertical="center"/>
    </xf>
    <xf numFmtId="0" fontId="0" fillId="34" borderId="0" xfId="0" applyFill="1" applyProtection="1"/>
    <xf numFmtId="1" fontId="16" fillId="34" borderId="40" xfId="0" applyNumberFormat="1" applyFont="1" applyFill="1" applyBorder="1" applyAlignment="1" applyProtection="1">
      <alignment horizontal="center" textRotation="90"/>
    </xf>
    <xf numFmtId="0" fontId="16" fillId="34" borderId="35" xfId="0" quotePrefix="1" applyFont="1" applyFill="1" applyBorder="1" applyAlignment="1" applyProtection="1">
      <alignment horizontal="center" textRotation="90"/>
    </xf>
    <xf numFmtId="164" fontId="16" fillId="34" borderId="36" xfId="0" quotePrefix="1" applyNumberFormat="1" applyFont="1" applyFill="1" applyBorder="1" applyAlignment="1" applyProtection="1">
      <alignment horizontal="center" textRotation="90"/>
    </xf>
    <xf numFmtId="0" fontId="16" fillId="34" borderId="0" xfId="0" applyFont="1" applyFill="1" applyProtection="1"/>
    <xf numFmtId="0" fontId="16" fillId="34" borderId="13" xfId="0" applyFont="1" applyFill="1" applyBorder="1" applyAlignment="1" applyProtection="1">
      <alignment horizontal="right"/>
    </xf>
    <xf numFmtId="2" fontId="0" fillId="34" borderId="0" xfId="0" applyNumberFormat="1" applyFill="1" applyProtection="1"/>
    <xf numFmtId="2" fontId="0" fillId="0" borderId="0" xfId="0" applyNumberFormat="1" applyProtection="1"/>
    <xf numFmtId="0" fontId="16" fillId="34" borderId="16" xfId="0" applyFont="1" applyFill="1" applyBorder="1" applyAlignment="1" applyProtection="1">
      <alignment horizontal="right"/>
    </xf>
    <xf numFmtId="1" fontId="16" fillId="34" borderId="37" xfId="0" applyNumberFormat="1" applyFont="1" applyFill="1" applyBorder="1" applyAlignment="1" applyProtection="1">
      <alignment horizontal="center" vertical="center"/>
    </xf>
    <xf numFmtId="0" fontId="16" fillId="34" borderId="38" xfId="0" applyFont="1" applyFill="1" applyBorder="1" applyAlignment="1" applyProtection="1">
      <alignment horizontal="center" vertical="center"/>
    </xf>
    <xf numFmtId="0" fontId="16" fillId="34" borderId="39" xfId="0" applyFont="1" applyFill="1" applyBorder="1" applyAlignment="1" applyProtection="1">
      <alignment horizontal="center" vertical="center"/>
    </xf>
    <xf numFmtId="1" fontId="0" fillId="34" borderId="10" xfId="0" applyNumberFormat="1" applyFill="1" applyBorder="1" applyAlignment="1" applyProtection="1">
      <alignment horizontal="center" vertical="center"/>
    </xf>
    <xf numFmtId="164" fontId="0" fillId="34" borderId="10" xfId="0" applyNumberFormat="1" applyFill="1" applyBorder="1" applyAlignment="1" applyProtection="1">
      <alignment horizontal="center" vertical="center"/>
    </xf>
    <xf numFmtId="165" fontId="0" fillId="34" borderId="13" xfId="0" applyNumberFormat="1" applyFill="1" applyBorder="1" applyAlignment="1" applyProtection="1">
      <alignment horizontal="center" vertical="center"/>
    </xf>
    <xf numFmtId="165" fontId="0" fillId="34" borderId="16" xfId="0" applyNumberFormat="1" applyFill="1" applyBorder="1" applyAlignment="1" applyProtection="1">
      <alignment horizontal="center" vertical="center"/>
    </xf>
    <xf numFmtId="1" fontId="16" fillId="34" borderId="10" xfId="0" applyNumberFormat="1" applyFont="1" applyFill="1" applyBorder="1" applyAlignment="1" applyProtection="1">
      <alignment horizontal="center" vertical="center"/>
    </xf>
    <xf numFmtId="164" fontId="16" fillId="34" borderId="10" xfId="0" applyNumberFormat="1" applyFont="1" applyFill="1" applyBorder="1" applyAlignment="1" applyProtection="1">
      <alignment horizontal="center" vertical="center"/>
    </xf>
    <xf numFmtId="164" fontId="16" fillId="34" borderId="25" xfId="0" applyNumberFormat="1" applyFont="1" applyFill="1" applyBorder="1" applyAlignment="1" applyProtection="1">
      <alignment horizontal="center" vertical="center"/>
    </xf>
    <xf numFmtId="166" fontId="16" fillId="34" borderId="10" xfId="0" applyNumberFormat="1" applyFont="1" applyFill="1" applyBorder="1" applyAlignment="1" applyProtection="1">
      <alignment horizontal="center" vertical="center"/>
    </xf>
    <xf numFmtId="166" fontId="16" fillId="34" borderId="25" xfId="0" applyNumberFormat="1" applyFont="1" applyFill="1" applyBorder="1" applyAlignment="1" applyProtection="1">
      <alignment horizontal="center" vertical="center"/>
    </xf>
    <xf numFmtId="0" fontId="0" fillId="0" borderId="0" xfId="0"/>
    <xf numFmtId="14" fontId="0" fillId="0" borderId="0" xfId="0" applyNumberFormat="1"/>
    <xf numFmtId="165" fontId="16" fillId="34" borderId="44" xfId="0" applyNumberFormat="1" applyFont="1" applyFill="1" applyBorder="1" applyAlignment="1" applyProtection="1">
      <alignment horizontal="center" vertical="center"/>
    </xf>
    <xf numFmtId="165" fontId="16" fillId="34" borderId="22" xfId="0" applyNumberFormat="1" applyFont="1" applyFill="1" applyBorder="1" applyAlignment="1" applyProtection="1">
      <alignment horizontal="center" vertical="center"/>
    </xf>
    <xf numFmtId="165" fontId="16" fillId="34" borderId="46" xfId="0" applyNumberFormat="1" applyFont="1" applyFill="1" applyBorder="1" applyAlignment="1" applyProtection="1">
      <alignment horizontal="center" vertical="center"/>
    </xf>
    <xf numFmtId="0" fontId="16" fillId="34" borderId="54" xfId="0" applyFont="1" applyFill="1" applyBorder="1" applyAlignment="1" applyProtection="1">
      <alignment horizontal="center" vertical="center"/>
    </xf>
    <xf numFmtId="165" fontId="0" fillId="34" borderId="13" xfId="0" applyNumberFormat="1" applyFont="1" applyFill="1" applyBorder="1" applyAlignment="1" applyProtection="1">
      <alignment horizontal="center" vertical="center"/>
    </xf>
    <xf numFmtId="165" fontId="0" fillId="34" borderId="16" xfId="0" applyNumberFormat="1" applyFont="1" applyFill="1" applyBorder="1" applyAlignment="1" applyProtection="1">
      <alignment horizontal="center" vertical="center"/>
    </xf>
    <xf numFmtId="165" fontId="16" fillId="34" borderId="34" xfId="0" applyNumberFormat="1" applyFont="1" applyFill="1" applyBorder="1" applyAlignment="1" applyProtection="1">
      <alignment horizontal="center" vertical="center"/>
    </xf>
    <xf numFmtId="165" fontId="16" fillId="34" borderId="23" xfId="0" applyNumberFormat="1" applyFont="1" applyFill="1" applyBorder="1" applyAlignment="1" applyProtection="1">
      <alignment horizontal="center" vertical="center"/>
    </xf>
    <xf numFmtId="165" fontId="16" fillId="34" borderId="47" xfId="0" applyNumberFormat="1" applyFont="1" applyFill="1" applyBorder="1" applyAlignment="1" applyProtection="1">
      <alignment horizontal="center" vertical="center"/>
    </xf>
    <xf numFmtId="2" fontId="16" fillId="34" borderId="41" xfId="0" applyNumberFormat="1" applyFont="1" applyFill="1" applyBorder="1" applyAlignment="1" applyProtection="1">
      <alignment horizontal="center" vertical="center"/>
    </xf>
    <xf numFmtId="2" fontId="16" fillId="34" borderId="43" xfId="0" applyNumberFormat="1" applyFont="1" applyFill="1" applyBorder="1" applyAlignment="1" applyProtection="1">
      <alignment horizontal="center" vertical="center"/>
    </xf>
    <xf numFmtId="164" fontId="16" fillId="34" borderId="55" xfId="0" quotePrefix="1" applyNumberFormat="1" applyFont="1" applyFill="1" applyBorder="1" applyAlignment="1" applyProtection="1">
      <alignment horizontal="center" textRotation="90"/>
    </xf>
    <xf numFmtId="0" fontId="27" fillId="0" borderId="0" xfId="0" applyFont="1" applyProtection="1"/>
    <xf numFmtId="0" fontId="18" fillId="34" borderId="11" xfId="0" applyFont="1" applyFill="1" applyBorder="1" applyAlignment="1" applyProtection="1">
      <alignment horizontal="right"/>
    </xf>
    <xf numFmtId="1" fontId="27" fillId="34" borderId="11" xfId="0" applyNumberFormat="1" applyFont="1" applyFill="1" applyBorder="1" applyAlignment="1" applyProtection="1">
      <alignment horizontal="center" vertical="center"/>
    </xf>
    <xf numFmtId="1" fontId="18" fillId="34" borderId="11" xfId="0" applyNumberFormat="1" applyFont="1" applyFill="1" applyBorder="1" applyAlignment="1" applyProtection="1">
      <alignment horizontal="center" vertical="center"/>
    </xf>
    <xf numFmtId="164" fontId="18" fillId="34" borderId="11" xfId="0" applyNumberFormat="1" applyFont="1" applyFill="1" applyBorder="1" applyAlignment="1" applyProtection="1">
      <alignment horizontal="center" vertical="center"/>
    </xf>
    <xf numFmtId="166" fontId="18" fillId="34" borderId="11" xfId="0" applyNumberFormat="1" applyFont="1" applyFill="1" applyBorder="1" applyAlignment="1" applyProtection="1">
      <alignment horizontal="center" vertical="center"/>
    </xf>
    <xf numFmtId="164" fontId="18" fillId="34" borderId="41" xfId="0" applyNumberFormat="1" applyFont="1" applyFill="1" applyBorder="1" applyAlignment="1" applyProtection="1">
      <alignment horizontal="center" vertical="center"/>
    </xf>
    <xf numFmtId="165" fontId="27" fillId="34" borderId="41" xfId="0" applyNumberFormat="1" applyFont="1" applyFill="1" applyBorder="1" applyAlignment="1" applyProtection="1">
      <alignment horizontal="center" vertical="center"/>
    </xf>
    <xf numFmtId="165" fontId="27" fillId="34" borderId="43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Protection="1"/>
    <xf numFmtId="16" fontId="16" fillId="0" borderId="0" xfId="0" applyNumberFormat="1" applyFont="1" applyProtection="1"/>
    <xf numFmtId="164" fontId="16" fillId="34" borderId="57" xfId="0" applyNumberFormat="1" applyFont="1" applyFill="1" applyBorder="1" applyAlignment="1" applyProtection="1">
      <alignment horizontal="center" vertical="center"/>
    </xf>
    <xf numFmtId="166" fontId="16" fillId="34" borderId="58" xfId="0" applyNumberFormat="1" applyFont="1" applyFill="1" applyBorder="1" applyAlignment="1" applyProtection="1">
      <alignment horizontal="center" vertical="center"/>
    </xf>
    <xf numFmtId="166" fontId="16" fillId="34" borderId="59" xfId="0" applyNumberFormat="1" applyFont="1" applyFill="1" applyBorder="1" applyAlignment="1" applyProtection="1">
      <alignment horizontal="center" vertical="center"/>
    </xf>
    <xf numFmtId="0" fontId="16" fillId="34" borderId="11" xfId="0" applyFont="1" applyFill="1" applyBorder="1" applyAlignment="1" applyProtection="1">
      <alignment horizontal="center" vertical="center"/>
    </xf>
    <xf numFmtId="2" fontId="16" fillId="34" borderId="41" xfId="0" applyNumberFormat="1" applyFont="1" applyFill="1" applyBorder="1" applyAlignment="1" applyProtection="1">
      <alignment textRotation="90" wrapText="1"/>
    </xf>
    <xf numFmtId="1" fontId="16" fillId="34" borderId="60" xfId="0" applyNumberFormat="1" applyFont="1" applyFill="1" applyBorder="1" applyAlignment="1" applyProtection="1">
      <alignment horizontal="center" textRotation="90"/>
    </xf>
    <xf numFmtId="0" fontId="16" fillId="34" borderId="38" xfId="0" quotePrefix="1" applyFont="1" applyFill="1" applyBorder="1" applyAlignment="1" applyProtection="1">
      <alignment horizontal="center" textRotation="90"/>
    </xf>
    <xf numFmtId="164" fontId="16" fillId="34" borderId="39" xfId="0" quotePrefix="1" applyNumberFormat="1" applyFont="1" applyFill="1" applyBorder="1" applyAlignment="1" applyProtection="1">
      <alignment horizontal="center" textRotation="90"/>
    </xf>
    <xf numFmtId="0" fontId="0" fillId="0" borderId="23" xfId="0" applyBorder="1"/>
    <xf numFmtId="1" fontId="0" fillId="34" borderId="11" xfId="0" applyNumberFormat="1" applyFill="1" applyBorder="1" applyAlignment="1" applyProtection="1">
      <alignment horizontal="center" vertical="center"/>
    </xf>
    <xf numFmtId="0" fontId="16" fillId="34" borderId="10" xfId="0" applyFont="1" applyFill="1" applyBorder="1" applyAlignment="1" applyProtection="1">
      <alignment horizontal="center" vertical="center"/>
    </xf>
    <xf numFmtId="0" fontId="0" fillId="0" borderId="0" xfId="0" applyBorder="1" applyProtection="1"/>
    <xf numFmtId="0" fontId="16" fillId="0" borderId="0" xfId="0" applyFont="1" applyBorder="1" applyProtection="1"/>
    <xf numFmtId="1" fontId="16" fillId="34" borderId="10" xfId="0" applyNumberFormat="1" applyFont="1" applyFill="1" applyBorder="1" applyAlignment="1" applyProtection="1">
      <alignment horizontal="center" textRotation="90"/>
    </xf>
    <xf numFmtId="0" fontId="16" fillId="34" borderId="10" xfId="0" quotePrefix="1" applyFont="1" applyFill="1" applyBorder="1" applyAlignment="1" applyProtection="1">
      <alignment horizontal="center" textRotation="90"/>
    </xf>
    <xf numFmtId="0" fontId="16" fillId="34" borderId="33" xfId="0" applyFont="1" applyFill="1" applyBorder="1" applyAlignment="1" applyProtection="1">
      <alignment horizontal="center"/>
    </xf>
    <xf numFmtId="0" fontId="16" fillId="34" borderId="64" xfId="0" applyFont="1" applyFill="1" applyBorder="1" applyAlignment="1" applyProtection="1">
      <alignment horizontal="center"/>
    </xf>
    <xf numFmtId="0" fontId="16" fillId="34" borderId="63" xfId="0" applyFont="1" applyFill="1" applyBorder="1" applyAlignment="1" applyProtection="1">
      <alignment horizontal="center"/>
    </xf>
    <xf numFmtId="0" fontId="0" fillId="0" borderId="10" xfId="0" applyBorder="1"/>
    <xf numFmtId="0" fontId="18" fillId="34" borderId="41" xfId="0" applyFont="1" applyFill="1" applyBorder="1" applyAlignment="1" applyProtection="1">
      <alignment horizontal="center"/>
    </xf>
    <xf numFmtId="0" fontId="0" fillId="37" borderId="0" xfId="0" applyFill="1" applyProtection="1"/>
    <xf numFmtId="2" fontId="16" fillId="34" borderId="11" xfId="0" applyNumberFormat="1" applyFont="1" applyFill="1" applyBorder="1" applyAlignment="1" applyProtection="1">
      <alignment textRotation="90" wrapText="1"/>
    </xf>
    <xf numFmtId="1" fontId="28" fillId="34" borderId="10" xfId="0" applyNumberFormat="1" applyFont="1" applyFill="1" applyBorder="1" applyAlignment="1" applyProtection="1">
      <alignment horizontal="center" vertical="center"/>
    </xf>
    <xf numFmtId="1" fontId="28" fillId="34" borderId="25" xfId="0" applyNumberFormat="1" applyFont="1" applyFill="1" applyBorder="1" applyAlignment="1" applyProtection="1">
      <alignment horizontal="center" vertical="center"/>
    </xf>
    <xf numFmtId="1" fontId="16" fillId="34" borderId="60" xfId="0" applyNumberFormat="1" applyFont="1" applyFill="1" applyBorder="1" applyAlignment="1" applyProtection="1">
      <alignment horizontal="center" vertical="center"/>
    </xf>
    <xf numFmtId="9" fontId="0" fillId="34" borderId="11" xfId="0" applyNumberFormat="1" applyFont="1" applyFill="1" applyBorder="1" applyAlignment="1" applyProtection="1">
      <alignment horizontal="center"/>
    </xf>
    <xf numFmtId="167" fontId="0" fillId="34" borderId="26" xfId="0" applyNumberFormat="1" applyFont="1" applyFill="1" applyBorder="1" applyAlignment="1" applyProtection="1">
      <alignment horizontal="center"/>
    </xf>
    <xf numFmtId="167" fontId="0" fillId="34" borderId="66" xfId="0" applyNumberFormat="1" applyFont="1" applyFill="1" applyBorder="1" applyAlignment="1" applyProtection="1">
      <alignment horizontal="center"/>
    </xf>
    <xf numFmtId="0" fontId="16" fillId="34" borderId="56" xfId="0" applyFont="1" applyFill="1" applyBorder="1" applyAlignment="1" applyProtection="1">
      <alignment horizontal="right"/>
    </xf>
    <xf numFmtId="0" fontId="16" fillId="34" borderId="67" xfId="0" applyFont="1" applyFill="1" applyBorder="1" applyAlignment="1" applyProtection="1">
      <alignment horizontal="right"/>
    </xf>
    <xf numFmtId="0" fontId="18" fillId="34" borderId="41" xfId="0" applyFont="1" applyFill="1" applyBorder="1" applyAlignment="1" applyProtection="1">
      <alignment horizontal="right"/>
    </xf>
    <xf numFmtId="0" fontId="0" fillId="0" borderId="24" xfId="0" applyBorder="1" applyProtection="1"/>
    <xf numFmtId="2" fontId="16" fillId="34" borderId="14" xfId="0" applyNumberFormat="1" applyFont="1" applyFill="1" applyBorder="1" applyAlignment="1" applyProtection="1">
      <alignment textRotation="90" wrapText="1"/>
    </xf>
    <xf numFmtId="1" fontId="16" fillId="34" borderId="14" xfId="0" applyNumberFormat="1" applyFont="1" applyFill="1" applyBorder="1" applyAlignment="1" applyProtection="1">
      <alignment horizontal="center" vertical="center"/>
    </xf>
    <xf numFmtId="0" fontId="16" fillId="34" borderId="10" xfId="0" applyFont="1" applyFill="1" applyBorder="1" applyAlignment="1" applyProtection="1">
      <alignment horizontal="center"/>
    </xf>
    <xf numFmtId="2" fontId="16" fillId="34" borderId="10" xfId="0" applyNumberFormat="1" applyFont="1" applyFill="1" applyBorder="1" applyAlignment="1" applyProtection="1">
      <alignment textRotation="90" wrapText="1"/>
    </xf>
    <xf numFmtId="1" fontId="16" fillId="34" borderId="61" xfId="0" applyNumberFormat="1" applyFont="1" applyFill="1" applyBorder="1" applyAlignment="1" applyProtection="1">
      <alignment horizontal="center" vertical="center"/>
    </xf>
    <xf numFmtId="1" fontId="16" fillId="34" borderId="62" xfId="0" applyNumberFormat="1" applyFont="1" applyFill="1" applyBorder="1" applyAlignment="1" applyProtection="1">
      <alignment horizontal="center"/>
    </xf>
    <xf numFmtId="1" fontId="16" fillId="34" borderId="21" xfId="0" applyNumberFormat="1" applyFont="1" applyFill="1" applyBorder="1" applyAlignment="1" applyProtection="1">
      <alignment horizontal="center" textRotation="90" wrapText="1"/>
    </xf>
    <xf numFmtId="1" fontId="29" fillId="33" borderId="25" xfId="0" applyNumberFormat="1" applyFont="1" applyFill="1" applyBorder="1" applyAlignment="1" applyProtection="1">
      <alignment horizontal="center" vertical="center"/>
    </xf>
    <xf numFmtId="1" fontId="16" fillId="37" borderId="0" xfId="0" applyNumberFormat="1" applyFont="1" applyFill="1" applyBorder="1" applyAlignment="1" applyProtection="1">
      <alignment horizontal="center"/>
    </xf>
    <xf numFmtId="1" fontId="16" fillId="34" borderId="68" xfId="0" applyNumberFormat="1" applyFont="1" applyFill="1" applyBorder="1" applyAlignment="1" applyProtection="1">
      <alignment horizontal="center"/>
    </xf>
    <xf numFmtId="1" fontId="16" fillId="34" borderId="69" xfId="0" applyNumberFormat="1" applyFont="1" applyFill="1" applyBorder="1" applyAlignment="1" applyProtection="1">
      <alignment horizontal="center"/>
    </xf>
    <xf numFmtId="1" fontId="28" fillId="34" borderId="70" xfId="0" applyNumberFormat="1" applyFont="1" applyFill="1" applyBorder="1" applyAlignment="1" applyProtection="1">
      <alignment horizontal="center" vertical="center"/>
    </xf>
    <xf numFmtId="1" fontId="28" fillId="38" borderId="10" xfId="0" applyNumberFormat="1" applyFont="1" applyFill="1" applyBorder="1" applyAlignment="1" applyProtection="1">
      <alignment horizontal="center" vertical="center"/>
    </xf>
    <xf numFmtId="1" fontId="28" fillId="38" borderId="25" xfId="0" applyNumberFormat="1" applyFont="1" applyFill="1" applyBorder="1" applyAlignment="1" applyProtection="1">
      <alignment horizontal="center" vertical="center"/>
    </xf>
    <xf numFmtId="1" fontId="28" fillId="39" borderId="10" xfId="0" applyNumberFormat="1" applyFont="1" applyFill="1" applyBorder="1" applyAlignment="1" applyProtection="1">
      <alignment horizontal="center" vertical="center"/>
    </xf>
    <xf numFmtId="1" fontId="28" fillId="39" borderId="33" xfId="0" applyNumberFormat="1" applyFont="1" applyFill="1" applyBorder="1" applyAlignment="1" applyProtection="1">
      <alignment horizontal="center" vertical="center"/>
    </xf>
    <xf numFmtId="1" fontId="28" fillId="39" borderId="63" xfId="0" applyNumberFormat="1" applyFont="1" applyFill="1" applyBorder="1" applyAlignment="1" applyProtection="1">
      <alignment horizontal="center" vertical="center"/>
    </xf>
    <xf numFmtId="1" fontId="28" fillId="40" borderId="10" xfId="0" applyNumberFormat="1" applyFont="1" applyFill="1" applyBorder="1" applyAlignment="1" applyProtection="1">
      <alignment horizontal="center" vertical="center"/>
    </xf>
    <xf numFmtId="1" fontId="28" fillId="40" borderId="25" xfId="0" applyNumberFormat="1" applyFont="1" applyFill="1" applyBorder="1" applyAlignment="1" applyProtection="1">
      <alignment horizontal="center" vertical="center"/>
    </xf>
    <xf numFmtId="1" fontId="0" fillId="0" borderId="0" xfId="0" applyNumberFormat="1" applyProtection="1"/>
    <xf numFmtId="0" fontId="28" fillId="39" borderId="10" xfId="0" applyFont="1" applyFill="1" applyBorder="1" applyProtection="1"/>
    <xf numFmtId="1" fontId="28" fillId="39" borderId="10" xfId="0" applyNumberFormat="1" applyFont="1" applyFill="1" applyBorder="1" applyAlignment="1" applyProtection="1">
      <alignment horizontal="center"/>
    </xf>
    <xf numFmtId="0" fontId="28" fillId="38" borderId="10" xfId="0" applyFont="1" applyFill="1" applyBorder="1" applyProtection="1"/>
    <xf numFmtId="1" fontId="28" fillId="38" borderId="10" xfId="0" applyNumberFormat="1" applyFont="1" applyFill="1" applyBorder="1" applyAlignment="1" applyProtection="1">
      <alignment horizontal="center"/>
    </xf>
    <xf numFmtId="0" fontId="28" fillId="40" borderId="10" xfId="0" applyFont="1" applyFill="1" applyBorder="1" applyProtection="1"/>
    <xf numFmtId="1" fontId="28" fillId="40" borderId="10" xfId="0" applyNumberFormat="1" applyFont="1" applyFill="1" applyBorder="1" applyAlignment="1" applyProtection="1">
      <alignment horizontal="center"/>
    </xf>
    <xf numFmtId="0" fontId="28" fillId="36" borderId="10" xfId="0" applyFont="1" applyFill="1" applyBorder="1" applyAlignment="1" applyProtection="1">
      <alignment horizontal="center"/>
    </xf>
    <xf numFmtId="1" fontId="28" fillId="36" borderId="10" xfId="0" applyNumberFormat="1" applyFont="1" applyFill="1" applyBorder="1" applyAlignment="1" applyProtection="1">
      <alignment horizontal="center"/>
    </xf>
    <xf numFmtId="1" fontId="13" fillId="41" borderId="0" xfId="0" applyNumberFormat="1" applyFont="1" applyFill="1" applyAlignment="1" applyProtection="1">
      <alignment horizontal="center"/>
    </xf>
    <xf numFmtId="0" fontId="16" fillId="0" borderId="25" xfId="0" applyFont="1" applyBorder="1" applyAlignment="1" applyProtection="1">
      <alignment horizontal="right" vertical="center" textRotation="90"/>
    </xf>
    <xf numFmtId="0" fontId="16" fillId="0" borderId="24" xfId="0" applyFont="1" applyBorder="1" applyAlignment="1" applyProtection="1">
      <alignment horizontal="right" vertical="center" textRotation="90"/>
    </xf>
    <xf numFmtId="165" fontId="18" fillId="34" borderId="41" xfId="0" applyNumberFormat="1" applyFont="1" applyFill="1" applyBorder="1" applyAlignment="1" applyProtection="1">
      <alignment horizontal="center" vertical="center"/>
    </xf>
    <xf numFmtId="165" fontId="18" fillId="34" borderId="42" xfId="0" applyNumberFormat="1" applyFont="1" applyFill="1" applyBorder="1" applyAlignment="1" applyProtection="1">
      <alignment horizontal="center" vertical="center"/>
    </xf>
    <xf numFmtId="1" fontId="26" fillId="34" borderId="53" xfId="0" applyNumberFormat="1" applyFont="1" applyFill="1" applyBorder="1" applyAlignment="1" applyProtection="1">
      <alignment horizontal="center" textRotation="90" wrapText="1"/>
    </xf>
    <xf numFmtId="1" fontId="26" fillId="34" borderId="65" xfId="0" applyNumberFormat="1" applyFont="1" applyFill="1" applyBorder="1" applyAlignment="1" applyProtection="1">
      <alignment horizontal="center" textRotation="90" wrapText="1"/>
    </xf>
    <xf numFmtId="1" fontId="16" fillId="34" borderId="51" xfId="0" applyNumberFormat="1" applyFont="1" applyFill="1" applyBorder="1" applyAlignment="1" applyProtection="1">
      <alignment horizontal="right"/>
    </xf>
    <xf numFmtId="1" fontId="16" fillId="34" borderId="52" xfId="0" applyNumberFormat="1" applyFont="1" applyFill="1" applyBorder="1" applyAlignment="1" applyProtection="1">
      <alignment horizontal="right"/>
    </xf>
    <xf numFmtId="2" fontId="16" fillId="34" borderId="45" xfId="0" applyNumberFormat="1" applyFont="1" applyFill="1" applyBorder="1" applyAlignment="1" applyProtection="1">
      <alignment horizontal="center" vertical="center"/>
    </xf>
    <xf numFmtId="2" fontId="16" fillId="34" borderId="48" xfId="0" applyNumberFormat="1" applyFont="1" applyFill="1" applyBorder="1" applyAlignment="1" applyProtection="1">
      <alignment horizontal="center" vertical="center"/>
    </xf>
    <xf numFmtId="2" fontId="16" fillId="34" borderId="12" xfId="0" applyNumberFormat="1" applyFont="1" applyFill="1" applyBorder="1" applyAlignment="1" applyProtection="1">
      <alignment textRotation="90"/>
    </xf>
    <xf numFmtId="1" fontId="0" fillId="34" borderId="17" xfId="0" applyNumberFormat="1" applyFill="1" applyBorder="1" applyProtection="1"/>
    <xf numFmtId="1" fontId="16" fillId="34" borderId="25" xfId="0" applyNumberFormat="1" applyFont="1" applyFill="1" applyBorder="1" applyAlignment="1" applyProtection="1">
      <alignment horizontal="center" textRotation="90"/>
    </xf>
    <xf numFmtId="0" fontId="16" fillId="34" borderId="25" xfId="0" quotePrefix="1" applyFont="1" applyFill="1" applyBorder="1" applyAlignment="1" applyProtection="1">
      <alignment horizontal="center" textRotation="90"/>
    </xf>
    <xf numFmtId="1" fontId="16" fillId="34" borderId="10" xfId="0" applyNumberFormat="1" applyFont="1" applyFill="1" applyBorder="1" applyAlignment="1" applyProtection="1">
      <alignment horizontal="center" textRotation="90" wrapText="1"/>
    </xf>
    <xf numFmtId="1" fontId="16" fillId="34" borderId="26" xfId="0" applyNumberFormat="1" applyFont="1" applyFill="1" applyBorder="1" applyAlignment="1" applyProtection="1">
      <alignment horizontal="center"/>
    </xf>
    <xf numFmtId="2" fontId="28" fillId="34" borderId="14" xfId="0" applyNumberFormat="1" applyFont="1" applyFill="1" applyBorder="1" applyAlignment="1" applyProtection="1">
      <alignment textRotation="90" wrapText="1"/>
    </xf>
    <xf numFmtId="0" fontId="28" fillId="42" borderId="10" xfId="0" applyFont="1" applyFill="1" applyBorder="1" applyProtection="1"/>
    <xf numFmtId="164" fontId="16" fillId="42" borderId="10" xfId="0" applyNumberFormat="1" applyFont="1" applyFill="1" applyBorder="1" applyAlignment="1" applyProtection="1">
      <alignment horizontal="center"/>
    </xf>
    <xf numFmtId="1" fontId="28" fillId="43" borderId="10" xfId="0" applyNumberFormat="1" applyFont="1" applyFill="1" applyBorder="1" applyAlignment="1" applyProtection="1">
      <alignment horizontal="left" vertical="center"/>
    </xf>
    <xf numFmtId="164" fontId="16" fillId="39" borderId="10" xfId="0" applyNumberFormat="1" applyFont="1" applyFill="1" applyBorder="1" applyAlignment="1" applyProtection="1">
      <alignment horizontal="center" vertical="center"/>
    </xf>
    <xf numFmtId="1" fontId="28" fillId="43" borderId="10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166" fontId="16" fillId="39" borderId="59" xfId="0" applyNumberFormat="1" applyFont="1" applyFill="1" applyBorder="1" applyAlignment="1" applyProtection="1">
      <alignment horizontal="center" vertical="center"/>
    </xf>
    <xf numFmtId="164" fontId="0" fillId="0" borderId="0" xfId="0" applyNumberFormat="1" applyBorder="1" applyProtection="1"/>
    <xf numFmtId="1" fontId="28" fillId="37" borderId="21" xfId="0" applyNumberFormat="1" applyFont="1" applyFill="1" applyBorder="1" applyAlignment="1" applyProtection="1">
      <alignment horizontal="center" vertical="center"/>
    </xf>
    <xf numFmtId="17" fontId="21" fillId="0" borderId="15" xfId="0" applyNumberFormat="1" applyFont="1" applyBorder="1" applyAlignment="1">
      <alignment vertical="center"/>
    </xf>
    <xf numFmtId="0" fontId="16" fillId="0" borderId="21" xfId="0" applyFont="1" applyBorder="1"/>
    <xf numFmtId="0" fontId="16" fillId="0" borderId="23" xfId="0" applyFont="1" applyBorder="1"/>
    <xf numFmtId="1" fontId="28" fillId="44" borderId="10" xfId="0" applyNumberFormat="1" applyFont="1" applyFill="1" applyBorder="1" applyAlignment="1" applyProtection="1">
      <alignment horizontal="center" vertical="center"/>
    </xf>
    <xf numFmtId="1" fontId="28" fillId="44" borderId="10" xfId="0" applyNumberFormat="1" applyFont="1" applyFill="1" applyBorder="1" applyAlignment="1" applyProtection="1">
      <alignment horizontal="left" vertical="center"/>
    </xf>
    <xf numFmtId="1" fontId="28" fillId="45" borderId="10" xfId="0" applyNumberFormat="1" applyFont="1" applyFill="1" applyBorder="1" applyAlignment="1" applyProtection="1">
      <alignment horizontal="left" vertical="center"/>
    </xf>
    <xf numFmtId="0" fontId="30" fillId="0" borderId="0" xfId="0" applyFont="1" applyProtection="1">
      <protection locked="0"/>
    </xf>
    <xf numFmtId="14" fontId="30" fillId="0" borderId="19" xfId="0" applyNumberFormat="1" applyFont="1" applyBorder="1" applyProtection="1">
      <protection locked="0"/>
    </xf>
    <xf numFmtId="0" fontId="30" fillId="0" borderId="0" xfId="0" applyFont="1" applyBorder="1" applyProtection="1">
      <protection locked="0"/>
    </xf>
    <xf numFmtId="0" fontId="30" fillId="0" borderId="27" xfId="0" applyFont="1" applyBorder="1" applyProtection="1">
      <protection locked="0"/>
    </xf>
    <xf numFmtId="0" fontId="30" fillId="0" borderId="28" xfId="0" applyFont="1" applyBorder="1" applyProtection="1">
      <protection locked="0"/>
    </xf>
    <xf numFmtId="0" fontId="30" fillId="46" borderId="49" xfId="0" applyFont="1" applyFill="1" applyBorder="1" applyProtection="1">
      <protection locked="0"/>
    </xf>
    <xf numFmtId="0" fontId="30" fillId="46" borderId="50" xfId="0" applyFont="1" applyFill="1" applyBorder="1" applyProtection="1">
      <protection locked="0"/>
    </xf>
    <xf numFmtId="0" fontId="30" fillId="0" borderId="29" xfId="0" applyFont="1" applyBorder="1" applyProtection="1">
      <protection locked="0"/>
    </xf>
    <xf numFmtId="0" fontId="30" fillId="0" borderId="30" xfId="0" applyFont="1" applyBorder="1" applyProtection="1">
      <protection locked="0"/>
    </xf>
    <xf numFmtId="0" fontId="30" fillId="0" borderId="31" xfId="0" applyFont="1" applyBorder="1" applyProtection="1">
      <protection locked="0"/>
    </xf>
    <xf numFmtId="0" fontId="30" fillId="0" borderId="32" xfId="0" applyFont="1" applyBorder="1" applyProtection="1">
      <protection locked="0"/>
    </xf>
    <xf numFmtId="1" fontId="28" fillId="47" borderId="21" xfId="0" applyNumberFormat="1" applyFont="1" applyFill="1" applyBorder="1" applyAlignment="1" applyProtection="1">
      <alignment horizontal="center" vertical="center"/>
    </xf>
    <xf numFmtId="1" fontId="16" fillId="45" borderId="10" xfId="0" applyNumberFormat="1" applyFont="1" applyFill="1" applyBorder="1" applyAlignment="1" applyProtection="1">
      <alignment horizontal="center"/>
    </xf>
    <xf numFmtId="1" fontId="16" fillId="34" borderId="21" xfId="0" applyNumberFormat="1" applyFont="1" applyFill="1" applyBorder="1" applyAlignment="1" applyProtection="1">
      <alignment horizontal="center"/>
    </xf>
    <xf numFmtId="1" fontId="16" fillId="0" borderId="10" xfId="0" applyNumberFormat="1" applyFont="1" applyBorder="1" applyAlignment="1" applyProtection="1">
      <alignment horizontal="center"/>
    </xf>
    <xf numFmtId="14" fontId="0" fillId="0" borderId="16" xfId="0" applyNumberFormat="1" applyBorder="1"/>
    <xf numFmtId="0" fontId="0" fillId="0" borderId="17" xfId="0" applyBorder="1"/>
    <xf numFmtId="0" fontId="0" fillId="0" borderId="18" xfId="0" applyBorder="1"/>
    <xf numFmtId="14" fontId="0" fillId="0" borderId="19" xfId="0" applyNumberFormat="1" applyBorder="1"/>
    <xf numFmtId="14" fontId="0" fillId="0" borderId="21" xfId="0" applyNumberFormat="1" applyBorder="1"/>
    <xf numFmtId="0" fontId="24" fillId="34" borderId="45" xfId="0" applyFont="1" applyFill="1" applyBorder="1" applyAlignment="1" applyProtection="1">
      <alignment horizontal="center"/>
    </xf>
    <xf numFmtId="0" fontId="24" fillId="34" borderId="46" xfId="0" applyFont="1" applyFill="1" applyBorder="1" applyAlignment="1" applyProtection="1">
      <alignment horizontal="center"/>
    </xf>
    <xf numFmtId="165" fontId="16" fillId="34" borderId="62" xfId="0" applyNumberFormat="1" applyFont="1" applyFill="1" applyBorder="1" applyAlignment="1" applyProtection="1">
      <alignment horizontal="center"/>
    </xf>
    <xf numFmtId="165" fontId="0" fillId="0" borderId="0" xfId="0" applyNumberFormat="1" applyProtection="1"/>
    <xf numFmtId="1" fontId="28" fillId="39" borderId="21" xfId="0" applyNumberFormat="1" applyFont="1" applyFill="1" applyBorder="1" applyAlignment="1" applyProtection="1">
      <alignment horizontal="center" vertical="center"/>
    </xf>
    <xf numFmtId="0" fontId="16" fillId="0" borderId="41" xfId="0" applyFont="1" applyBorder="1" applyProtection="1"/>
    <xf numFmtId="0" fontId="0" fillId="0" borderId="42" xfId="0" applyBorder="1" applyProtection="1"/>
    <xf numFmtId="0" fontId="0" fillId="0" borderId="43" xfId="0" applyBorder="1" applyProtection="1"/>
    <xf numFmtId="164" fontId="18" fillId="34" borderId="12" xfId="0" applyNumberFormat="1" applyFont="1" applyFill="1" applyBorder="1" applyAlignment="1" applyProtection="1">
      <alignment horizontal="center" vertical="center"/>
    </xf>
    <xf numFmtId="1" fontId="16" fillId="47" borderId="10" xfId="0" applyNumberFormat="1" applyFont="1" applyFill="1" applyBorder="1" applyAlignment="1" applyProtection="1">
      <alignment horizontal="center"/>
    </xf>
    <xf numFmtId="0" fontId="16" fillId="47" borderId="10" xfId="0" applyFont="1" applyFill="1" applyBorder="1" applyProtection="1"/>
    <xf numFmtId="0" fontId="16" fillId="37" borderId="10" xfId="0" applyFont="1" applyFill="1" applyBorder="1" applyProtection="1"/>
    <xf numFmtId="1" fontId="16" fillId="37" borderId="10" xfId="0" applyNumberFormat="1" applyFont="1" applyFill="1" applyBorder="1" applyAlignment="1" applyProtection="1">
      <alignment horizontal="center"/>
    </xf>
    <xf numFmtId="0" fontId="28" fillId="36" borderId="10" xfId="0" applyFont="1" applyFill="1" applyBorder="1" applyAlignment="1" applyProtection="1"/>
    <xf numFmtId="1" fontId="28" fillId="36" borderId="10" xfId="0" applyNumberFormat="1" applyFont="1" applyFill="1" applyBorder="1" applyAlignment="1" applyProtection="1"/>
    <xf numFmtId="0" fontId="28" fillId="37" borderId="10" xfId="0" applyFont="1" applyFill="1" applyBorder="1" applyAlignment="1" applyProtection="1"/>
    <xf numFmtId="16" fontId="16" fillId="0" borderId="10" xfId="0" applyNumberFormat="1" applyFont="1" applyBorder="1" applyProtection="1"/>
    <xf numFmtId="0" fontId="28" fillId="36" borderId="26" xfId="0" applyFont="1" applyFill="1" applyBorder="1" applyAlignment="1" applyProtection="1">
      <alignment horizontal="center"/>
    </xf>
    <xf numFmtId="1" fontId="28" fillId="36" borderId="26" xfId="0" applyNumberFormat="1" applyFont="1" applyFill="1" applyBorder="1" applyAlignment="1" applyProtection="1">
      <alignment horizontal="center"/>
    </xf>
    <xf numFmtId="0" fontId="28" fillId="36" borderId="26" xfId="0" applyFont="1" applyFill="1" applyBorder="1" applyAlignment="1" applyProtection="1"/>
    <xf numFmtId="0" fontId="16" fillId="0" borderId="41" xfId="0" applyFont="1" applyBorder="1" applyAlignment="1" applyProtection="1">
      <alignment horizontal="left"/>
    </xf>
    <xf numFmtId="0" fontId="28" fillId="39" borderId="26" xfId="0" applyFont="1" applyFill="1" applyBorder="1" applyProtection="1"/>
    <xf numFmtId="1" fontId="28" fillId="39" borderId="26" xfId="0" applyNumberFormat="1" applyFont="1" applyFill="1" applyBorder="1" applyAlignment="1" applyProtection="1">
      <alignment horizontal="center"/>
    </xf>
    <xf numFmtId="0" fontId="16" fillId="0" borderId="42" xfId="0" applyFont="1" applyBorder="1" applyProtection="1"/>
    <xf numFmtId="0" fontId="16" fillId="0" borderId="43" xfId="0" applyFont="1" applyBorder="1" applyProtection="1"/>
    <xf numFmtId="16" fontId="16" fillId="0" borderId="10" xfId="0" applyNumberFormat="1" applyFont="1" applyBorder="1" applyAlignment="1" applyProtection="1">
      <alignment horizontal="center"/>
    </xf>
    <xf numFmtId="0" fontId="22" fillId="34" borderId="0" xfId="0" applyFont="1" applyFill="1" applyBorder="1" applyAlignment="1" applyProtection="1">
      <alignment horizontal="center"/>
    </xf>
    <xf numFmtId="2" fontId="26" fillId="0" borderId="0" xfId="0" applyNumberFormat="1" applyFont="1" applyProtection="1"/>
    <xf numFmtId="0" fontId="26" fillId="0" borderId="0" xfId="0" applyFont="1" applyProtection="1"/>
    <xf numFmtId="0" fontId="26" fillId="0" borderId="0" xfId="0" applyFont="1" applyBorder="1" applyProtection="1"/>
    <xf numFmtId="0" fontId="26" fillId="0" borderId="0" xfId="0" applyFont="1" applyAlignment="1" applyProtection="1">
      <alignment horizontal="center"/>
    </xf>
    <xf numFmtId="0" fontId="31" fillId="0" borderId="0" xfId="0" applyFont="1" applyAlignment="1" applyProtection="1">
      <alignment horizontal="right"/>
    </xf>
    <xf numFmtId="0" fontId="31" fillId="0" borderId="0" xfId="0" applyFont="1" applyProtection="1"/>
    <xf numFmtId="1" fontId="26" fillId="0" borderId="0" xfId="0" applyNumberFormat="1" applyFont="1" applyProtection="1"/>
    <xf numFmtId="0" fontId="32" fillId="37" borderId="14" xfId="0" applyFont="1" applyFill="1" applyBorder="1" applyAlignment="1" applyProtection="1"/>
    <xf numFmtId="0" fontId="31" fillId="37" borderId="0" xfId="0" applyFont="1" applyFill="1" applyBorder="1" applyAlignment="1" applyProtection="1">
      <alignment horizontal="left"/>
    </xf>
    <xf numFmtId="0" fontId="31" fillId="48" borderId="0" xfId="0" applyFont="1" applyFill="1" applyProtection="1"/>
    <xf numFmtId="1" fontId="26" fillId="48" borderId="0" xfId="0" applyNumberFormat="1" applyFont="1" applyFill="1" applyProtection="1"/>
    <xf numFmtId="0" fontId="14" fillId="0" borderId="0" xfId="0" applyFont="1" applyAlignment="1" applyProtection="1">
      <alignment horizontal="center" vertical="center"/>
    </xf>
    <xf numFmtId="0" fontId="14" fillId="0" borderId="0" xfId="0" applyFont="1" applyProtection="1"/>
    <xf numFmtId="0" fontId="35" fillId="0" borderId="0" xfId="0" applyFont="1" applyAlignment="1" applyProtection="1">
      <alignment horizontal="center" vertical="center"/>
    </xf>
    <xf numFmtId="0" fontId="35" fillId="0" borderId="0" xfId="0" applyFont="1" applyProtection="1"/>
    <xf numFmtId="165" fontId="16" fillId="34" borderId="21" xfId="0" applyNumberFormat="1" applyFont="1" applyFill="1" applyBorder="1" applyAlignment="1" applyProtection="1">
      <alignment horizontal="center"/>
    </xf>
    <xf numFmtId="1" fontId="28" fillId="38" borderId="13" xfId="0" applyNumberFormat="1" applyFont="1" applyFill="1" applyBorder="1" applyAlignment="1" applyProtection="1">
      <alignment horizontal="center" vertical="center"/>
    </xf>
    <xf numFmtId="1" fontId="28" fillId="40" borderId="13" xfId="0" applyNumberFormat="1" applyFont="1" applyFill="1" applyBorder="1" applyAlignment="1" applyProtection="1">
      <alignment horizontal="center" vertical="center"/>
    </xf>
    <xf numFmtId="1" fontId="28" fillId="40" borderId="16" xfId="0" applyNumberFormat="1" applyFont="1" applyFill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14" xfId="0" applyFont="1" applyBorder="1" applyProtection="1"/>
    <xf numFmtId="1" fontId="33" fillId="0" borderId="13" xfId="0" applyNumberFormat="1" applyFont="1" applyBorder="1" applyAlignment="1" applyProtection="1">
      <alignment horizontal="right" vertical="center"/>
    </xf>
    <xf numFmtId="0" fontId="16" fillId="0" borderId="0" xfId="0" applyFont="1" applyAlignment="1" applyProtection="1">
      <alignment horizontal="center" vertical="center"/>
    </xf>
    <xf numFmtId="0" fontId="16" fillId="34" borderId="41" xfId="0" applyFont="1" applyFill="1" applyBorder="1" applyAlignment="1" applyProtection="1">
      <alignment horizontal="center"/>
    </xf>
    <xf numFmtId="1" fontId="14" fillId="0" borderId="15" xfId="0" applyNumberFormat="1" applyFont="1" applyBorder="1" applyAlignment="1" applyProtection="1">
      <alignment horizontal="center" vertical="center"/>
    </xf>
    <xf numFmtId="1" fontId="28" fillId="47" borderId="19" xfId="0" applyNumberFormat="1" applyFont="1" applyFill="1" applyBorder="1" applyAlignment="1" applyProtection="1">
      <alignment horizontal="center" vertical="center"/>
    </xf>
    <xf numFmtId="1" fontId="28" fillId="37" borderId="19" xfId="0" applyNumberFormat="1" applyFont="1" applyFill="1" applyBorder="1" applyAlignment="1" applyProtection="1">
      <alignment horizontal="center" vertical="center"/>
    </xf>
    <xf numFmtId="1" fontId="28" fillId="39" borderId="19" xfId="0" applyNumberFormat="1" applyFont="1" applyFill="1" applyBorder="1" applyAlignment="1" applyProtection="1">
      <alignment horizontal="center" vertical="center"/>
    </xf>
    <xf numFmtId="1" fontId="16" fillId="39" borderId="37" xfId="0" applyNumberFormat="1" applyFont="1" applyFill="1" applyBorder="1" applyAlignment="1" applyProtection="1">
      <alignment horizontal="center" vertical="center"/>
    </xf>
    <xf numFmtId="1" fontId="28" fillId="38" borderId="38" xfId="0" applyNumberFormat="1" applyFont="1" applyFill="1" applyBorder="1" applyAlignment="1" applyProtection="1">
      <alignment horizontal="center" vertical="center"/>
    </xf>
    <xf numFmtId="1" fontId="28" fillId="40" borderId="38" xfId="0" applyNumberFormat="1" applyFont="1" applyFill="1" applyBorder="1" applyAlignment="1" applyProtection="1">
      <alignment horizontal="center" vertical="center"/>
    </xf>
    <xf numFmtId="1" fontId="28" fillId="47" borderId="54" xfId="0" applyNumberFormat="1" applyFont="1" applyFill="1" applyBorder="1" applyAlignment="1" applyProtection="1">
      <alignment horizontal="center" vertical="center"/>
    </xf>
    <xf numFmtId="1" fontId="28" fillId="37" borderId="54" xfId="0" applyNumberFormat="1" applyFont="1" applyFill="1" applyBorder="1" applyAlignment="1" applyProtection="1">
      <alignment horizontal="center" vertical="center"/>
    </xf>
    <xf numFmtId="1" fontId="28" fillId="39" borderId="54" xfId="0" applyNumberFormat="1" applyFont="1" applyFill="1" applyBorder="1" applyAlignment="1" applyProtection="1">
      <alignment horizontal="center" vertical="center"/>
    </xf>
    <xf numFmtId="1" fontId="28" fillId="40" borderId="39" xfId="0" applyNumberFormat="1" applyFont="1" applyFill="1" applyBorder="1" applyAlignment="1" applyProtection="1">
      <alignment horizontal="center" vertical="center"/>
    </xf>
    <xf numFmtId="1" fontId="13" fillId="42" borderId="10" xfId="0" applyNumberFormat="1" applyFont="1" applyFill="1" applyBorder="1" applyAlignment="1" applyProtection="1">
      <alignment horizontal="center" vertical="center"/>
    </xf>
    <xf numFmtId="1" fontId="13" fillId="42" borderId="25" xfId="0" applyNumberFormat="1" applyFont="1" applyFill="1" applyBorder="1" applyAlignment="1" applyProtection="1">
      <alignment horizontal="center" vertical="center"/>
    </xf>
    <xf numFmtId="1" fontId="13" fillId="42" borderId="38" xfId="0" applyNumberFormat="1" applyFont="1" applyFill="1" applyBorder="1" applyAlignment="1" applyProtection="1">
      <alignment horizontal="center" vertical="center"/>
    </xf>
    <xf numFmtId="1" fontId="13" fillId="43" borderId="10" xfId="0" applyNumberFormat="1" applyFont="1" applyFill="1" applyBorder="1" applyAlignment="1" applyProtection="1">
      <alignment horizontal="center" vertical="center"/>
    </xf>
    <xf numFmtId="1" fontId="13" fillId="43" borderId="25" xfId="0" applyNumberFormat="1" applyFont="1" applyFill="1" applyBorder="1" applyAlignment="1" applyProtection="1">
      <alignment horizontal="center" vertical="center"/>
    </xf>
    <xf numFmtId="1" fontId="13" fillId="43" borderId="38" xfId="0" applyNumberFormat="1" applyFont="1" applyFill="1" applyBorder="1" applyAlignment="1" applyProtection="1">
      <alignment horizontal="center" vertical="center"/>
    </xf>
    <xf numFmtId="1" fontId="13" fillId="44" borderId="10" xfId="0" applyNumberFormat="1" applyFont="1" applyFill="1" applyBorder="1" applyAlignment="1" applyProtection="1">
      <alignment horizontal="center" vertical="center"/>
    </xf>
    <xf numFmtId="1" fontId="13" fillId="45" borderId="21" xfId="0" applyNumberFormat="1" applyFont="1" applyFill="1" applyBorder="1" applyAlignment="1" applyProtection="1">
      <alignment horizontal="center" vertical="center"/>
    </xf>
    <xf numFmtId="1" fontId="13" fillId="44" borderId="25" xfId="0" applyNumberFormat="1" applyFont="1" applyFill="1" applyBorder="1" applyAlignment="1" applyProtection="1">
      <alignment horizontal="center" vertical="center"/>
    </xf>
    <xf numFmtId="1" fontId="13" fillId="45" borderId="19" xfId="0" applyNumberFormat="1" applyFont="1" applyFill="1" applyBorder="1" applyAlignment="1" applyProtection="1">
      <alignment horizontal="center" vertical="center"/>
    </xf>
    <xf numFmtId="1" fontId="13" fillId="44" borderId="38" xfId="0" applyNumberFormat="1" applyFont="1" applyFill="1" applyBorder="1" applyAlignment="1" applyProtection="1">
      <alignment horizontal="center" vertical="center"/>
    </xf>
    <xf numFmtId="1" fontId="13" fillId="45" borderId="54" xfId="0" applyNumberFormat="1" applyFont="1" applyFill="1" applyBorder="1" applyAlignment="1" applyProtection="1">
      <alignment horizontal="center" vertical="center"/>
    </xf>
    <xf numFmtId="1" fontId="28" fillId="47" borderId="10" xfId="0" applyNumberFormat="1" applyFont="1" applyFill="1" applyBorder="1" applyAlignment="1" applyProtection="1">
      <alignment horizontal="center" vertical="center"/>
    </xf>
    <xf numFmtId="0" fontId="34" fillId="0" borderId="15" xfId="0" applyFont="1" applyBorder="1" applyProtection="1"/>
    <xf numFmtId="1" fontId="16" fillId="0" borderId="25" xfId="0" applyNumberFormat="1" applyFont="1" applyBorder="1" applyAlignment="1" applyProtection="1">
      <alignment horizontal="center" vertical="center"/>
    </xf>
    <xf numFmtId="1" fontId="28" fillId="39" borderId="11" xfId="0" applyNumberFormat="1" applyFont="1" applyFill="1" applyBorder="1" applyAlignment="1" applyProtection="1">
      <alignment horizontal="center" vertical="center"/>
    </xf>
    <xf numFmtId="1" fontId="26" fillId="48" borderId="10" xfId="0" applyNumberFormat="1" applyFont="1" applyFill="1" applyBorder="1" applyProtection="1"/>
    <xf numFmtId="1" fontId="26" fillId="0" borderId="10" xfId="0" applyNumberFormat="1" applyFont="1" applyBorder="1" applyProtection="1"/>
    <xf numFmtId="1" fontId="0" fillId="0" borderId="0" xfId="0" applyNumberFormat="1" applyAlignment="1" applyProtection="1">
      <alignment horizontal="right"/>
    </xf>
    <xf numFmtId="165" fontId="0" fillId="0" borderId="0" xfId="0" applyNumberFormat="1" applyAlignment="1" applyProtection="1">
      <alignment horizontal="right"/>
    </xf>
    <xf numFmtId="0" fontId="33" fillId="0" borderId="16" xfId="0" applyFont="1" applyBorder="1" applyProtection="1">
      <protection locked="0"/>
    </xf>
    <xf numFmtId="0" fontId="33" fillId="0" borderId="17" xfId="0" applyFont="1" applyBorder="1" applyProtection="1">
      <protection locked="0"/>
    </xf>
    <xf numFmtId="0" fontId="33" fillId="0" borderId="17" xfId="0" applyFont="1" applyBorder="1" applyAlignment="1" applyProtection="1">
      <alignment horizontal="right"/>
      <protection locked="0"/>
    </xf>
    <xf numFmtId="1" fontId="33" fillId="0" borderId="17" xfId="0" applyNumberFormat="1" applyFont="1" applyBorder="1" applyProtection="1">
      <protection locked="0"/>
    </xf>
    <xf numFmtId="164" fontId="33" fillId="0" borderId="17" xfId="0" applyNumberFormat="1" applyFont="1" applyBorder="1" applyProtection="1">
      <protection locked="0"/>
    </xf>
    <xf numFmtId="1" fontId="33" fillId="0" borderId="18" xfId="0" applyNumberFormat="1" applyFont="1" applyBorder="1" applyProtection="1">
      <protection locked="0"/>
    </xf>
    <xf numFmtId="0" fontId="16" fillId="0" borderId="0" xfId="0" applyFont="1"/>
    <xf numFmtId="0" fontId="33" fillId="0" borderId="21" xfId="0" applyFont="1" applyBorder="1" applyProtection="1">
      <protection locked="0"/>
    </xf>
    <xf numFmtId="0" fontId="33" fillId="0" borderId="22" xfId="0" applyFont="1" applyBorder="1" applyProtection="1">
      <protection locked="0"/>
    </xf>
    <xf numFmtId="0" fontId="33" fillId="0" borderId="22" xfId="0" applyFont="1" applyBorder="1" applyAlignment="1" applyProtection="1">
      <alignment horizontal="right"/>
      <protection locked="0"/>
    </xf>
    <xf numFmtId="1" fontId="33" fillId="0" borderId="22" xfId="0" applyNumberFormat="1" applyFont="1" applyBorder="1" applyProtection="1">
      <protection locked="0"/>
    </xf>
    <xf numFmtId="1" fontId="33" fillId="0" borderId="23" xfId="0" applyNumberFormat="1" applyFont="1" applyBorder="1" applyProtection="1">
      <protection locked="0"/>
    </xf>
    <xf numFmtId="17" fontId="22" fillId="0" borderId="13" xfId="0" quotePrefix="1" applyNumberFormat="1" applyFont="1" applyBorder="1" applyAlignment="1">
      <alignment horizontal="left" vertical="center"/>
    </xf>
    <xf numFmtId="17" fontId="22" fillId="0" borderId="15" xfId="0" quotePrefix="1" applyNumberFormat="1" applyFont="1" applyBorder="1" applyAlignment="1">
      <alignment horizontal="left" vertical="center"/>
    </xf>
    <xf numFmtId="0" fontId="22" fillId="34" borderId="46" xfId="0" applyFont="1" applyFill="1" applyBorder="1" applyAlignment="1" applyProtection="1">
      <alignment horizontal="center"/>
    </xf>
    <xf numFmtId="0" fontId="24" fillId="34" borderId="71" xfId="0" applyFont="1" applyFill="1" applyBorder="1" applyAlignment="1" applyProtection="1">
      <alignment horizontal="center"/>
    </xf>
    <xf numFmtId="0" fontId="24" fillId="34" borderId="44" xfId="0" applyFont="1" applyFill="1" applyBorder="1" applyAlignment="1" applyProtection="1">
      <alignment horizontal="center"/>
    </xf>
    <xf numFmtId="0" fontId="24" fillId="34" borderId="45" xfId="0" applyFont="1" applyFill="1" applyBorder="1" applyAlignment="1" applyProtection="1">
      <alignment horizontal="center"/>
    </xf>
    <xf numFmtId="0" fontId="24" fillId="34" borderId="46" xfId="0" applyFont="1" applyFill="1" applyBorder="1" applyAlignment="1" applyProtection="1">
      <alignment horizontal="center"/>
    </xf>
    <xf numFmtId="164" fontId="29" fillId="35" borderId="16" xfId="0" applyNumberFormat="1" applyFont="1" applyFill="1" applyBorder="1" applyAlignment="1" applyProtection="1">
      <alignment horizontal="center" vertical="center"/>
    </xf>
    <xf numFmtId="164" fontId="29" fillId="35" borderId="18" xfId="0" applyNumberFormat="1" applyFont="1" applyFill="1" applyBorder="1" applyAlignment="1" applyProtection="1">
      <alignment horizontal="center" vertical="center"/>
    </xf>
    <xf numFmtId="164" fontId="16" fillId="42" borderId="13" xfId="0" applyNumberFormat="1" applyFont="1" applyFill="1" applyBorder="1" applyAlignment="1" applyProtection="1">
      <alignment horizontal="left"/>
    </xf>
    <xf numFmtId="164" fontId="16" fillId="42" borderId="14" xfId="0" applyNumberFormat="1" applyFont="1" applyFill="1" applyBorder="1" applyAlignment="1" applyProtection="1">
      <alignment horizontal="left"/>
    </xf>
    <xf numFmtId="0" fontId="16" fillId="47" borderId="13" xfId="0" applyFont="1" applyFill="1" applyBorder="1" applyAlignment="1" applyProtection="1">
      <alignment horizontal="left"/>
    </xf>
    <xf numFmtId="0" fontId="16" fillId="47" borderId="14" xfId="0" applyFont="1" applyFill="1" applyBorder="1" applyAlignment="1" applyProtection="1">
      <alignment horizontal="left"/>
    </xf>
    <xf numFmtId="0" fontId="28" fillId="39" borderId="21" xfId="0" applyFont="1" applyFill="1" applyBorder="1" applyAlignment="1" applyProtection="1">
      <alignment horizontal="left"/>
    </xf>
    <xf numFmtId="0" fontId="28" fillId="39" borderId="23" xfId="0" applyFont="1" applyFill="1" applyBorder="1" applyAlignment="1" applyProtection="1">
      <alignment horizontal="left"/>
    </xf>
    <xf numFmtId="0" fontId="28" fillId="38" borderId="13" xfId="0" applyFont="1" applyFill="1" applyBorder="1" applyAlignment="1" applyProtection="1">
      <alignment horizontal="left"/>
    </xf>
    <xf numFmtId="0" fontId="28" fillId="38" borderId="14" xfId="0" applyFont="1" applyFill="1" applyBorder="1" applyAlignment="1" applyProtection="1">
      <alignment horizontal="left"/>
    </xf>
    <xf numFmtId="0" fontId="28" fillId="40" borderId="13" xfId="0" applyFont="1" applyFill="1" applyBorder="1" applyAlignment="1" applyProtection="1">
      <alignment horizontal="left"/>
    </xf>
    <xf numFmtId="0" fontId="28" fillId="40" borderId="14" xfId="0" applyFont="1" applyFill="1" applyBorder="1" applyAlignment="1" applyProtection="1">
      <alignment horizontal="left"/>
    </xf>
    <xf numFmtId="1" fontId="28" fillId="43" borderId="13" xfId="0" applyNumberFormat="1" applyFont="1" applyFill="1" applyBorder="1" applyAlignment="1" applyProtection="1">
      <alignment horizontal="left" vertical="center"/>
    </xf>
    <xf numFmtId="1" fontId="28" fillId="43" borderId="14" xfId="0" applyNumberFormat="1" applyFont="1" applyFill="1" applyBorder="1" applyAlignment="1" applyProtection="1">
      <alignment horizontal="left" vertical="center"/>
    </xf>
    <xf numFmtId="1" fontId="28" fillId="44" borderId="13" xfId="0" applyNumberFormat="1" applyFont="1" applyFill="1" applyBorder="1" applyAlignment="1" applyProtection="1">
      <alignment horizontal="left" vertical="center"/>
    </xf>
    <xf numFmtId="1" fontId="28" fillId="44" borderId="14" xfId="0" applyNumberFormat="1" applyFont="1" applyFill="1" applyBorder="1" applyAlignment="1" applyProtection="1">
      <alignment horizontal="left" vertical="center"/>
    </xf>
    <xf numFmtId="164" fontId="16" fillId="45" borderId="13" xfId="0" applyNumberFormat="1" applyFont="1" applyFill="1" applyBorder="1" applyAlignment="1" applyProtection="1">
      <alignment horizontal="left"/>
    </xf>
    <xf numFmtId="164" fontId="16" fillId="45" borderId="14" xfId="0" applyNumberFormat="1" applyFont="1" applyFill="1" applyBorder="1" applyAlignment="1" applyProtection="1">
      <alignment horizontal="left"/>
    </xf>
    <xf numFmtId="0" fontId="33" fillId="0" borderId="13" xfId="0" applyFont="1" applyBorder="1" applyAlignment="1" applyProtection="1">
      <alignment horizontal="center" vertical="center" wrapText="1"/>
    </xf>
    <xf numFmtId="0" fontId="33" fillId="0" borderId="14" xfId="0" applyFont="1" applyBorder="1" applyAlignment="1" applyProtection="1">
      <alignment horizontal="center" vertical="center" wrapText="1"/>
    </xf>
    <xf numFmtId="0" fontId="28" fillId="39" borderId="13" xfId="0" applyFont="1" applyFill="1" applyBorder="1" applyAlignment="1" applyProtection="1">
      <alignment horizontal="left"/>
    </xf>
    <xf numFmtId="0" fontId="28" fillId="39" borderId="14" xfId="0" applyFont="1" applyFill="1" applyBorder="1" applyAlignment="1" applyProtection="1">
      <alignment horizontal="left"/>
    </xf>
    <xf numFmtId="0" fontId="16" fillId="37" borderId="13" xfId="0" applyFont="1" applyFill="1" applyBorder="1" applyAlignment="1" applyProtection="1">
      <alignment horizontal="left"/>
    </xf>
    <xf numFmtId="0" fontId="16" fillId="37" borderId="14" xfId="0" applyFont="1" applyFill="1" applyBorder="1" applyAlignment="1" applyProtection="1">
      <alignment horizontal="left"/>
    </xf>
    <xf numFmtId="17" fontId="20" fillId="0" borderId="0" xfId="0" quotePrefix="1" applyNumberFormat="1" applyFont="1" applyAlignment="1">
      <alignment horizontal="center"/>
    </xf>
    <xf numFmtId="165" fontId="16" fillId="0" borderId="0" xfId="0" applyNumberFormat="1" applyFont="1" applyProtection="1"/>
    <xf numFmtId="165" fontId="26" fillId="0" borderId="0" xfId="0" applyNumberFormat="1" applyFont="1" applyProtection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colors>
    <mruColors>
      <color rgb="FFCCFF33"/>
      <color rgb="FF00FF00"/>
      <color rgb="FF0000FF"/>
      <color rgb="FFFF6699"/>
      <color rgb="FFFF5050"/>
      <color rgb="FFABDD09"/>
      <color rgb="FFFFFF99"/>
      <color rgb="FFEE1654"/>
      <color rgb="FFEBBF43"/>
      <color rgb="FFE6AB1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9567069625409426E-2"/>
          <c:y val="6.102028155571463E-2"/>
          <c:w val="0.74372214857595942"/>
          <c:h val="0.80543768392587289"/>
        </c:manualLayout>
      </c:layout>
      <c:lineChart>
        <c:grouping val="standard"/>
        <c:varyColors val="0"/>
        <c:ser>
          <c:idx val="0"/>
          <c:order val="0"/>
          <c:tx>
            <c:strRef>
              <c:f>maandoverzichten!$L$1</c:f>
              <c:strCache>
                <c:ptCount val="1"/>
                <c:pt idx="0">
                  <c:v>mrt-22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val>
            <c:numRef>
              <c:f>maandoverzichten!$L$2:$L$32</c:f>
              <c:numCache>
                <c:formatCode>General</c:formatCode>
                <c:ptCount val="31"/>
                <c:pt idx="0">
                  <c:v>5.8070000000000004</c:v>
                </c:pt>
                <c:pt idx="1">
                  <c:v>13.340999999999999</c:v>
                </c:pt>
                <c:pt idx="2">
                  <c:v>18.902999999999999</c:v>
                </c:pt>
                <c:pt idx="3">
                  <c:v>15.509</c:v>
                </c:pt>
                <c:pt idx="4">
                  <c:v>18.879000000000001</c:v>
                </c:pt>
                <c:pt idx="5">
                  <c:v>17.265000000000001</c:v>
                </c:pt>
                <c:pt idx="6">
                  <c:v>16.045999999999999</c:v>
                </c:pt>
                <c:pt idx="7">
                  <c:v>19.718</c:v>
                </c:pt>
                <c:pt idx="8">
                  <c:v>19.652000000000001</c:v>
                </c:pt>
                <c:pt idx="9">
                  <c:v>18.736000000000001</c:v>
                </c:pt>
                <c:pt idx="10">
                  <c:v>19.347000000000001</c:v>
                </c:pt>
                <c:pt idx="11">
                  <c:v>12.428000000000001</c:v>
                </c:pt>
                <c:pt idx="12">
                  <c:v>13.036</c:v>
                </c:pt>
                <c:pt idx="13">
                  <c:v>6.3380000000000001</c:v>
                </c:pt>
                <c:pt idx="14">
                  <c:v>7.1989999999999998</c:v>
                </c:pt>
                <c:pt idx="15">
                  <c:v>15.529</c:v>
                </c:pt>
                <c:pt idx="16">
                  <c:v>11.393000000000001</c:v>
                </c:pt>
                <c:pt idx="17">
                  <c:v>17.529</c:v>
                </c:pt>
                <c:pt idx="18">
                  <c:v>20.832999999999998</c:v>
                </c:pt>
                <c:pt idx="19">
                  <c:v>12.121</c:v>
                </c:pt>
                <c:pt idx="20">
                  <c:v>19.39</c:v>
                </c:pt>
                <c:pt idx="21">
                  <c:v>16.978000000000002</c:v>
                </c:pt>
                <c:pt idx="22">
                  <c:v>18.928000000000001</c:v>
                </c:pt>
                <c:pt idx="23">
                  <c:v>18.385000000000002</c:v>
                </c:pt>
                <c:pt idx="24">
                  <c:v>19.067</c:v>
                </c:pt>
                <c:pt idx="25">
                  <c:v>19.03</c:v>
                </c:pt>
                <c:pt idx="26">
                  <c:v>18.102</c:v>
                </c:pt>
                <c:pt idx="27">
                  <c:v>10.563000000000001</c:v>
                </c:pt>
                <c:pt idx="28">
                  <c:v>12.465999999999999</c:v>
                </c:pt>
                <c:pt idx="29">
                  <c:v>9.4629999999999992</c:v>
                </c:pt>
                <c:pt idx="30">
                  <c:v>1.452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63B-46F0-9A0D-CF5EF64DDD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994944"/>
        <c:axId val="196996480"/>
      </c:lineChart>
      <c:catAx>
        <c:axId val="196994944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6996480"/>
        <c:crosses val="autoZero"/>
        <c:auto val="1"/>
        <c:lblAlgn val="ctr"/>
        <c:lblOffset val="100"/>
        <c:noMultiLvlLbl val="0"/>
      </c:catAx>
      <c:valAx>
        <c:axId val="196996480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6994944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0862728415059404"/>
          <c:y val="6.3144561297931071E-2"/>
          <c:w val="0.11637642242876227"/>
          <c:h val="0.1062188487316247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242973616461714E-2"/>
          <c:y val="5.7362891734790797E-2"/>
          <c:w val="0.74372214857595942"/>
          <c:h val="0.80543768392587289"/>
        </c:manualLayout>
      </c:layout>
      <c:lineChart>
        <c:grouping val="stacked"/>
        <c:varyColors val="0"/>
        <c:ser>
          <c:idx val="0"/>
          <c:order val="0"/>
          <c:tx>
            <c:strRef>
              <c:f>maandoverzichten!$O$1</c:f>
              <c:strCache>
                <c:ptCount val="1"/>
                <c:pt idx="0">
                  <c:v>apr-22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val>
            <c:numRef>
              <c:f>maandoverzichten!$O$2:$O$31</c:f>
              <c:numCache>
                <c:formatCode>General</c:formatCode>
                <c:ptCount val="30"/>
                <c:pt idx="0">
                  <c:v>8.8170000000000002</c:v>
                </c:pt>
                <c:pt idx="1">
                  <c:v>10.67</c:v>
                </c:pt>
                <c:pt idx="2">
                  <c:v>15.526</c:v>
                </c:pt>
                <c:pt idx="3">
                  <c:v>2.1869999999999998</c:v>
                </c:pt>
                <c:pt idx="4">
                  <c:v>2.94</c:v>
                </c:pt>
                <c:pt idx="5">
                  <c:v>2.859</c:v>
                </c:pt>
                <c:pt idx="6">
                  <c:v>9.2829999999999995</c:v>
                </c:pt>
                <c:pt idx="7">
                  <c:v>11.096</c:v>
                </c:pt>
                <c:pt idx="8">
                  <c:v>13.619</c:v>
                </c:pt>
                <c:pt idx="9">
                  <c:v>18.437000000000001</c:v>
                </c:pt>
                <c:pt idx="10">
                  <c:v>19.212</c:v>
                </c:pt>
                <c:pt idx="11">
                  <c:v>17.706</c:v>
                </c:pt>
                <c:pt idx="12">
                  <c:v>10.503</c:v>
                </c:pt>
                <c:pt idx="13">
                  <c:v>18.800999999999998</c:v>
                </c:pt>
                <c:pt idx="14">
                  <c:v>4.1559999999999997</c:v>
                </c:pt>
                <c:pt idx="15">
                  <c:v>21.087</c:v>
                </c:pt>
                <c:pt idx="16">
                  <c:v>22.645</c:v>
                </c:pt>
                <c:pt idx="17">
                  <c:v>22.068000000000001</c:v>
                </c:pt>
                <c:pt idx="18">
                  <c:v>21.852</c:v>
                </c:pt>
                <c:pt idx="19">
                  <c:v>22.138000000000002</c:v>
                </c:pt>
                <c:pt idx="20">
                  <c:v>21.372</c:v>
                </c:pt>
                <c:pt idx="21">
                  <c:v>20.257000000000001</c:v>
                </c:pt>
                <c:pt idx="22">
                  <c:v>21.408000000000001</c:v>
                </c:pt>
                <c:pt idx="23">
                  <c:v>20.334</c:v>
                </c:pt>
                <c:pt idx="24">
                  <c:v>5.0289999999999999</c:v>
                </c:pt>
                <c:pt idx="25">
                  <c:v>15.275</c:v>
                </c:pt>
                <c:pt idx="26">
                  <c:v>6.9470000000000001</c:v>
                </c:pt>
                <c:pt idx="27">
                  <c:v>12.606</c:v>
                </c:pt>
                <c:pt idx="28">
                  <c:v>10.635999999999999</c:v>
                </c:pt>
                <c:pt idx="29">
                  <c:v>7.5490000000000004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A21-47FF-928E-22FFA690C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7008768"/>
        <c:axId val="197035136"/>
      </c:lineChart>
      <c:catAx>
        <c:axId val="197008768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7035136"/>
        <c:crosses val="autoZero"/>
        <c:auto val="1"/>
        <c:lblAlgn val="ctr"/>
        <c:lblOffset val="100"/>
        <c:noMultiLvlLbl val="0"/>
      </c:catAx>
      <c:valAx>
        <c:axId val="197035136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7008768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129158027958906"/>
          <c:y val="6.3144561297931071E-2"/>
          <c:w val="0.12668880119201961"/>
          <c:h val="0.10672225033758756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279853330251725E-2"/>
          <c:y val="5.2939473474906545E-2"/>
          <c:w val="0.74372214857595942"/>
          <c:h val="0.80543768392587289"/>
        </c:manualLayout>
      </c:layout>
      <c:lineChart>
        <c:grouping val="standard"/>
        <c:varyColors val="0"/>
        <c:ser>
          <c:idx val="0"/>
          <c:order val="0"/>
          <c:tx>
            <c:strRef>
              <c:f>maandoverzichten!$R$1</c:f>
              <c:strCache>
                <c:ptCount val="1"/>
                <c:pt idx="0">
                  <c:v>mei-22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2">
                  <a:lumMod val="75000"/>
                </a:schemeClr>
              </a:solidFill>
            </a:ln>
          </c:spPr>
          <c:marker>
            <c:symbol val="none"/>
          </c:marker>
          <c:val>
            <c:numRef>
              <c:f>maandoverzichten!$R$2:$R$32</c:f>
              <c:numCache>
                <c:formatCode>General</c:formatCode>
                <c:ptCount val="31"/>
                <c:pt idx="0">
                  <c:v>13.47</c:v>
                </c:pt>
                <c:pt idx="1">
                  <c:v>21.439</c:v>
                </c:pt>
                <c:pt idx="2">
                  <c:v>6.5910000000000002</c:v>
                </c:pt>
                <c:pt idx="3">
                  <c:v>19.795000000000002</c:v>
                </c:pt>
                <c:pt idx="4">
                  <c:v>18.491</c:v>
                </c:pt>
                <c:pt idx="5">
                  <c:v>16.577000000000002</c:v>
                </c:pt>
                <c:pt idx="6">
                  <c:v>12.521000000000001</c:v>
                </c:pt>
                <c:pt idx="7">
                  <c:v>21.541</c:v>
                </c:pt>
                <c:pt idx="8">
                  <c:v>21.672999999999998</c:v>
                </c:pt>
                <c:pt idx="9">
                  <c:v>9.5510000000000002</c:v>
                </c:pt>
                <c:pt idx="10">
                  <c:v>17.268000000000001</c:v>
                </c:pt>
                <c:pt idx="11">
                  <c:v>21.454999999999998</c:v>
                </c:pt>
                <c:pt idx="12">
                  <c:v>15.702999999999999</c:v>
                </c:pt>
                <c:pt idx="13">
                  <c:v>19.053999999999998</c:v>
                </c:pt>
                <c:pt idx="14">
                  <c:v>21.152999999999999</c:v>
                </c:pt>
                <c:pt idx="15">
                  <c:v>12.355</c:v>
                </c:pt>
                <c:pt idx="16">
                  <c:v>14.643000000000001</c:v>
                </c:pt>
                <c:pt idx="17">
                  <c:v>17.257999999999999</c:v>
                </c:pt>
                <c:pt idx="18">
                  <c:v>8.9809999999999999</c:v>
                </c:pt>
                <c:pt idx="19">
                  <c:v>11.151999999999999</c:v>
                </c:pt>
                <c:pt idx="20">
                  <c:v>14.571</c:v>
                </c:pt>
                <c:pt idx="21">
                  <c:v>20.498999999999999</c:v>
                </c:pt>
                <c:pt idx="22">
                  <c:v>11.941000000000001</c:v>
                </c:pt>
                <c:pt idx="23">
                  <c:v>12.108000000000001</c:v>
                </c:pt>
                <c:pt idx="24">
                  <c:v>15.23</c:v>
                </c:pt>
                <c:pt idx="25">
                  <c:v>15.505000000000001</c:v>
                </c:pt>
                <c:pt idx="26">
                  <c:v>17.655999999999999</c:v>
                </c:pt>
                <c:pt idx="27">
                  <c:v>14.79</c:v>
                </c:pt>
                <c:pt idx="28">
                  <c:v>8.7059999999999995</c:v>
                </c:pt>
                <c:pt idx="29">
                  <c:v>11.073</c:v>
                </c:pt>
                <c:pt idx="30">
                  <c:v>11.292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F73-4657-8DD8-5C18B06C5F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7063808"/>
        <c:axId val="197065344"/>
      </c:lineChart>
      <c:catAx>
        <c:axId val="197063808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7065344"/>
        <c:crosses val="autoZero"/>
        <c:auto val="1"/>
        <c:lblAlgn val="ctr"/>
        <c:lblOffset val="100"/>
        <c:noMultiLvlLbl val="0"/>
      </c:catAx>
      <c:valAx>
        <c:axId val="197065344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7063808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1378377996550688"/>
          <c:y val="5.9252758301531677E-2"/>
          <c:w val="0.12991086387745862"/>
          <c:h val="0.10672225033758756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279853330251725E-2"/>
          <c:y val="5.2939473474906545E-2"/>
          <c:w val="0.74372214857595942"/>
          <c:h val="0.80543768392587289"/>
        </c:manualLayout>
      </c:layout>
      <c:lineChart>
        <c:grouping val="stacked"/>
        <c:varyColors val="0"/>
        <c:ser>
          <c:idx val="0"/>
          <c:order val="0"/>
          <c:tx>
            <c:strRef>
              <c:f>maandoverzichten!$U$1</c:f>
              <c:strCache>
                <c:ptCount val="1"/>
                <c:pt idx="0">
                  <c:v>jun-22</c:v>
                </c:pt>
              </c:strCache>
            </c:strRef>
          </c:tx>
          <c:spPr>
            <a:ln>
              <a:solidFill>
                <a:schemeClr val="accent6">
                  <a:lumMod val="50000"/>
                </a:schemeClr>
              </a:solidFill>
            </a:ln>
          </c:spPr>
          <c:marker>
            <c:symbol val="none"/>
          </c:marker>
          <c:val>
            <c:numRef>
              <c:f>maandoverzichten!$U$2:$U$31</c:f>
              <c:numCache>
                <c:formatCode>General</c:formatCode>
                <c:ptCount val="30"/>
                <c:pt idx="0">
                  <c:v>13.552</c:v>
                </c:pt>
                <c:pt idx="1">
                  <c:v>20.12</c:v>
                </c:pt>
                <c:pt idx="2">
                  <c:v>22.798999999999999</c:v>
                </c:pt>
                <c:pt idx="3">
                  <c:v>19.448</c:v>
                </c:pt>
                <c:pt idx="4">
                  <c:v>8.1649999999999991</c:v>
                </c:pt>
                <c:pt idx="5">
                  <c:v>9.9920000000000009</c:v>
                </c:pt>
                <c:pt idx="6">
                  <c:v>8.6579999999999995</c:v>
                </c:pt>
                <c:pt idx="7">
                  <c:v>9.782</c:v>
                </c:pt>
                <c:pt idx="8">
                  <c:v>20.552</c:v>
                </c:pt>
                <c:pt idx="9">
                  <c:v>10.218</c:v>
                </c:pt>
                <c:pt idx="10">
                  <c:v>22.167999999999999</c:v>
                </c:pt>
                <c:pt idx="11">
                  <c:v>21.186</c:v>
                </c:pt>
                <c:pt idx="12">
                  <c:v>16.716999999999999</c:v>
                </c:pt>
                <c:pt idx="13">
                  <c:v>16.023</c:v>
                </c:pt>
                <c:pt idx="14">
                  <c:v>21.355</c:v>
                </c:pt>
                <c:pt idx="15">
                  <c:v>20.562000000000001</c:v>
                </c:pt>
                <c:pt idx="16">
                  <c:v>16.893000000000001</c:v>
                </c:pt>
                <c:pt idx="17">
                  <c:v>18.209</c:v>
                </c:pt>
                <c:pt idx="18">
                  <c:v>7.4560000000000004</c:v>
                </c:pt>
                <c:pt idx="19">
                  <c:v>20.343</c:v>
                </c:pt>
                <c:pt idx="20">
                  <c:v>20.856000000000002</c:v>
                </c:pt>
                <c:pt idx="21">
                  <c:v>21.434999999999999</c:v>
                </c:pt>
                <c:pt idx="22">
                  <c:v>21.263999999999999</c:v>
                </c:pt>
                <c:pt idx="23">
                  <c:v>7.2279999999999998</c:v>
                </c:pt>
                <c:pt idx="24">
                  <c:v>13.978</c:v>
                </c:pt>
                <c:pt idx="25">
                  <c:v>11.427</c:v>
                </c:pt>
                <c:pt idx="26">
                  <c:v>6.1790000000000003</c:v>
                </c:pt>
                <c:pt idx="27">
                  <c:v>20.224</c:v>
                </c:pt>
                <c:pt idx="28">
                  <c:v>20.023</c:v>
                </c:pt>
                <c:pt idx="29">
                  <c:v>19.454000000000001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063-4021-B41F-A695AC14C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662784"/>
        <c:axId val="198664576"/>
      </c:lineChart>
      <c:catAx>
        <c:axId val="198662784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8664576"/>
        <c:crosses val="autoZero"/>
        <c:auto val="1"/>
        <c:lblAlgn val="ctr"/>
        <c:lblOffset val="100"/>
        <c:tickLblSkip val="1"/>
        <c:noMultiLvlLbl val="0"/>
      </c:catAx>
      <c:valAx>
        <c:axId val="198664576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8662784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1378377996550688"/>
          <c:y val="5.9252758301531677E-2"/>
          <c:w val="0.15737541807841782"/>
          <c:h val="9.3264296508390993E-2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279853330251725E-2"/>
          <c:y val="5.2939473474906545E-2"/>
          <c:w val="0.74372214857595942"/>
          <c:h val="0.80543768392587289"/>
        </c:manualLayout>
      </c:layout>
      <c:lineChart>
        <c:grouping val="stacked"/>
        <c:varyColors val="0"/>
        <c:ser>
          <c:idx val="3"/>
          <c:order val="0"/>
          <c:tx>
            <c:v>jul-13</c:v>
          </c:tx>
          <c:spPr>
            <a:ln>
              <a:solidFill>
                <a:srgbClr val="7030A0"/>
              </a:solidFill>
            </a:ln>
          </c:spPr>
          <c:marker>
            <c:symbol val="none"/>
          </c:marker>
          <c:val>
            <c:numRef>
              <c:f>maandoverzichten!$X$2:$X$32</c:f>
              <c:numCache>
                <c:formatCode>General</c:formatCode>
                <c:ptCount val="31"/>
                <c:pt idx="0">
                  <c:v>12.756</c:v>
                </c:pt>
                <c:pt idx="1">
                  <c:v>18.239000000000001</c:v>
                </c:pt>
                <c:pt idx="2">
                  <c:v>16.977</c:v>
                </c:pt>
                <c:pt idx="3">
                  <c:v>20.146999999999998</c:v>
                </c:pt>
                <c:pt idx="4">
                  <c:v>18.687000000000001</c:v>
                </c:pt>
                <c:pt idx="5">
                  <c:v>14.863</c:v>
                </c:pt>
                <c:pt idx="6">
                  <c:v>9.9619999999999997</c:v>
                </c:pt>
                <c:pt idx="7">
                  <c:v>13.279</c:v>
                </c:pt>
                <c:pt idx="8">
                  <c:v>13.53</c:v>
                </c:pt>
                <c:pt idx="9">
                  <c:v>8.2940000000000005</c:v>
                </c:pt>
                <c:pt idx="10">
                  <c:v>7.984</c:v>
                </c:pt>
                <c:pt idx="11">
                  <c:v>17.256</c:v>
                </c:pt>
                <c:pt idx="12">
                  <c:v>18.486000000000001</c:v>
                </c:pt>
                <c:pt idx="13">
                  <c:v>15.23</c:v>
                </c:pt>
                <c:pt idx="14">
                  <c:v>17.036999999999999</c:v>
                </c:pt>
                <c:pt idx="15">
                  <c:v>17.530999999999999</c:v>
                </c:pt>
                <c:pt idx="16">
                  <c:v>20.344999999999999</c:v>
                </c:pt>
                <c:pt idx="17">
                  <c:v>18.097999999999999</c:v>
                </c:pt>
                <c:pt idx="18">
                  <c:v>19.398</c:v>
                </c:pt>
                <c:pt idx="19">
                  <c:v>18.789000000000001</c:v>
                </c:pt>
                <c:pt idx="20">
                  <c:v>5.8879999999999999</c:v>
                </c:pt>
                <c:pt idx="21">
                  <c:v>7.843</c:v>
                </c:pt>
                <c:pt idx="22">
                  <c:v>18.402999999999999</c:v>
                </c:pt>
                <c:pt idx="23">
                  <c:v>19.986999999999998</c:v>
                </c:pt>
                <c:pt idx="24">
                  <c:v>9.907</c:v>
                </c:pt>
                <c:pt idx="25">
                  <c:v>11.715</c:v>
                </c:pt>
                <c:pt idx="26">
                  <c:v>14.61</c:v>
                </c:pt>
                <c:pt idx="27">
                  <c:v>17.097999999999999</c:v>
                </c:pt>
                <c:pt idx="28">
                  <c:v>14.057</c:v>
                </c:pt>
                <c:pt idx="29">
                  <c:v>18.969000000000001</c:v>
                </c:pt>
                <c:pt idx="30">
                  <c:v>4.5309999999999997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7F0-4017-B160-A7270D7590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682496"/>
        <c:axId val="198684032"/>
      </c:lineChart>
      <c:catAx>
        <c:axId val="198682496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8684032"/>
        <c:crosses val="autoZero"/>
        <c:auto val="1"/>
        <c:lblAlgn val="ctr"/>
        <c:lblOffset val="100"/>
        <c:noMultiLvlLbl val="0"/>
      </c:catAx>
      <c:valAx>
        <c:axId val="198684032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8682496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1378377996550688"/>
          <c:y val="5.9252758301531677E-2"/>
          <c:w val="0.11659475301053458"/>
          <c:h val="0.10878449407973007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279853330251725E-2"/>
          <c:y val="5.2939473474906545E-2"/>
          <c:w val="0.74372214857595942"/>
          <c:h val="0.80543768392587289"/>
        </c:manualLayout>
      </c:layout>
      <c:lineChart>
        <c:grouping val="stacked"/>
        <c:varyColors val="0"/>
        <c:ser>
          <c:idx val="3"/>
          <c:order val="0"/>
          <c:tx>
            <c:strRef>
              <c:f>maandoverzichten!$AA$1</c:f>
              <c:strCache>
                <c:ptCount val="1"/>
                <c:pt idx="0">
                  <c:v>aug-22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val>
            <c:numRef>
              <c:f>maandoverzichten!$AA$2:$AA$32</c:f>
              <c:numCache>
                <c:formatCode>General</c:formatCode>
                <c:ptCount val="31"/>
                <c:pt idx="0">
                  <c:v>14.593999999999999</c:v>
                </c:pt>
                <c:pt idx="1">
                  <c:v>17.126999999999999</c:v>
                </c:pt>
                <c:pt idx="2">
                  <c:v>18.89</c:v>
                </c:pt>
                <c:pt idx="3">
                  <c:v>14.191000000000001</c:v>
                </c:pt>
                <c:pt idx="4">
                  <c:v>15.436</c:v>
                </c:pt>
                <c:pt idx="5">
                  <c:v>17.358000000000001</c:v>
                </c:pt>
                <c:pt idx="6">
                  <c:v>20.189</c:v>
                </c:pt>
                <c:pt idx="7">
                  <c:v>16.744</c:v>
                </c:pt>
                <c:pt idx="8">
                  <c:v>20.523</c:v>
                </c:pt>
                <c:pt idx="9">
                  <c:v>20.094000000000001</c:v>
                </c:pt>
                <c:pt idx="10">
                  <c:v>20.146000000000001</c:v>
                </c:pt>
                <c:pt idx="11">
                  <c:v>19.898</c:v>
                </c:pt>
                <c:pt idx="12">
                  <c:v>20.056000000000001</c:v>
                </c:pt>
                <c:pt idx="13">
                  <c:v>18.774999999999999</c:v>
                </c:pt>
                <c:pt idx="14">
                  <c:v>11.913</c:v>
                </c:pt>
                <c:pt idx="15">
                  <c:v>18.143999999999998</c:v>
                </c:pt>
                <c:pt idx="16">
                  <c:v>5.2370000000000001</c:v>
                </c:pt>
                <c:pt idx="17">
                  <c:v>12.37</c:v>
                </c:pt>
                <c:pt idx="18">
                  <c:v>17.652999999999999</c:v>
                </c:pt>
                <c:pt idx="19">
                  <c:v>18.337</c:v>
                </c:pt>
                <c:pt idx="20">
                  <c:v>16.436</c:v>
                </c:pt>
                <c:pt idx="21">
                  <c:v>14.779</c:v>
                </c:pt>
                <c:pt idx="22">
                  <c:v>14.696</c:v>
                </c:pt>
                <c:pt idx="23">
                  <c:v>19.193000000000001</c:v>
                </c:pt>
                <c:pt idx="24">
                  <c:v>19.202999999999999</c:v>
                </c:pt>
                <c:pt idx="25">
                  <c:v>4.0810000000000004</c:v>
                </c:pt>
                <c:pt idx="26">
                  <c:v>11.757999999999999</c:v>
                </c:pt>
                <c:pt idx="27">
                  <c:v>16.459</c:v>
                </c:pt>
                <c:pt idx="28">
                  <c:v>10.276999999999999</c:v>
                </c:pt>
                <c:pt idx="29">
                  <c:v>20.574999999999999</c:v>
                </c:pt>
                <c:pt idx="30">
                  <c:v>20.701000000000001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98C-49EA-A5C1-7F182EE2F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725632"/>
        <c:axId val="198727168"/>
      </c:lineChart>
      <c:catAx>
        <c:axId val="198725632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8727168"/>
        <c:crosses val="autoZero"/>
        <c:auto val="1"/>
        <c:lblAlgn val="ctr"/>
        <c:lblOffset val="100"/>
        <c:tickLblSkip val="1"/>
        <c:noMultiLvlLbl val="0"/>
      </c:catAx>
      <c:valAx>
        <c:axId val="198727168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8725632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1378377996550688"/>
          <c:y val="5.9252758301531677E-2"/>
          <c:w val="0.12693003226680802"/>
          <c:h val="0.10878449407973007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279853330251725E-2"/>
          <c:y val="5.2939473474906545E-2"/>
          <c:w val="0.74372214857595942"/>
          <c:h val="0.80543768392587289"/>
        </c:manualLayout>
      </c:layout>
      <c:lineChart>
        <c:grouping val="stacked"/>
        <c:varyColors val="0"/>
        <c:ser>
          <c:idx val="3"/>
          <c:order val="0"/>
          <c:tx>
            <c:strRef>
              <c:f>maandoverzichten!$AD$1</c:f>
              <c:strCache>
                <c:ptCount val="1"/>
                <c:pt idx="0">
                  <c:v>sep-22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val>
            <c:numRef>
              <c:f>maandoverzichten!$AD$2:$AD$31</c:f>
              <c:numCache>
                <c:formatCode>General</c:formatCode>
                <c:ptCount val="30"/>
                <c:pt idx="0">
                  <c:v>18.256</c:v>
                </c:pt>
                <c:pt idx="1">
                  <c:v>18.459</c:v>
                </c:pt>
                <c:pt idx="2">
                  <c:v>19.321000000000002</c:v>
                </c:pt>
                <c:pt idx="3">
                  <c:v>16.013999999999999</c:v>
                </c:pt>
                <c:pt idx="4">
                  <c:v>17.053999999999998</c:v>
                </c:pt>
                <c:pt idx="5">
                  <c:v>16.677</c:v>
                </c:pt>
                <c:pt idx="6">
                  <c:v>11.699</c:v>
                </c:pt>
                <c:pt idx="7">
                  <c:v>4.9340000000000002</c:v>
                </c:pt>
                <c:pt idx="8">
                  <c:v>8.6240000000000006</c:v>
                </c:pt>
                <c:pt idx="9">
                  <c:v>12.132999999999999</c:v>
                </c:pt>
                <c:pt idx="10">
                  <c:v>17.443000000000001</c:v>
                </c:pt>
                <c:pt idx="11">
                  <c:v>13.372</c:v>
                </c:pt>
                <c:pt idx="12">
                  <c:v>13.436999999999999</c:v>
                </c:pt>
                <c:pt idx="13">
                  <c:v>9.8260000000000005</c:v>
                </c:pt>
                <c:pt idx="14">
                  <c:v>9.6679999999999993</c:v>
                </c:pt>
                <c:pt idx="15">
                  <c:v>17.02</c:v>
                </c:pt>
                <c:pt idx="16">
                  <c:v>14.481</c:v>
                </c:pt>
                <c:pt idx="17">
                  <c:v>2.34</c:v>
                </c:pt>
                <c:pt idx="18">
                  <c:v>13.308</c:v>
                </c:pt>
                <c:pt idx="19">
                  <c:v>11.172000000000001</c:v>
                </c:pt>
                <c:pt idx="20">
                  <c:v>16.666</c:v>
                </c:pt>
                <c:pt idx="21">
                  <c:v>17.859000000000002</c:v>
                </c:pt>
                <c:pt idx="22">
                  <c:v>4.3120000000000003</c:v>
                </c:pt>
                <c:pt idx="23">
                  <c:v>3.129</c:v>
                </c:pt>
                <c:pt idx="24">
                  <c:v>12.148999999999999</c:v>
                </c:pt>
                <c:pt idx="25">
                  <c:v>2.133</c:v>
                </c:pt>
                <c:pt idx="26">
                  <c:v>7.0810000000000004</c:v>
                </c:pt>
                <c:pt idx="27">
                  <c:v>11.093</c:v>
                </c:pt>
                <c:pt idx="28">
                  <c:v>18.14</c:v>
                </c:pt>
                <c:pt idx="29">
                  <c:v>17.283999999999999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5A2-4B95-B40D-B0B6EC9985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747648"/>
        <c:axId val="198749184"/>
      </c:lineChart>
      <c:catAx>
        <c:axId val="198747648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8749184"/>
        <c:crosses val="autoZero"/>
        <c:auto val="1"/>
        <c:lblAlgn val="ctr"/>
        <c:lblOffset val="100"/>
        <c:tickLblSkip val="1"/>
        <c:noMultiLvlLbl val="0"/>
      </c:catAx>
      <c:valAx>
        <c:axId val="198749184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8747648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1378377996550688"/>
          <c:y val="5.9252758301531677E-2"/>
          <c:w val="0.12693003226680802"/>
          <c:h val="0.10878449407973007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279853330251725E-2"/>
          <c:y val="5.2939473474906545E-2"/>
          <c:w val="0.74372214857595942"/>
          <c:h val="0.80543768392587289"/>
        </c:manualLayout>
      </c:layout>
      <c:lineChart>
        <c:grouping val="standard"/>
        <c:varyColors val="0"/>
        <c:ser>
          <c:idx val="3"/>
          <c:order val="0"/>
          <c:tx>
            <c:strRef>
              <c:f>maandoverzichten!$AG$1</c:f>
              <c:strCache>
                <c:ptCount val="1"/>
                <c:pt idx="0">
                  <c:v>okt-22</c:v>
                </c:pt>
              </c:strCache>
            </c:strRef>
          </c:tx>
          <c:spPr>
            <a:ln>
              <a:solidFill>
                <a:schemeClr val="accent6">
                  <a:lumMod val="50000"/>
                </a:schemeClr>
              </a:solidFill>
            </a:ln>
          </c:spPr>
          <c:marker>
            <c:symbol val="none"/>
          </c:marker>
          <c:val>
            <c:numRef>
              <c:f>maandoverzichten!$AG$2:$AG$32</c:f>
              <c:numCache>
                <c:formatCode>General</c:formatCode>
                <c:ptCount val="31"/>
                <c:pt idx="0">
                  <c:v>11.101000000000001</c:v>
                </c:pt>
                <c:pt idx="1">
                  <c:v>13.66</c:v>
                </c:pt>
                <c:pt idx="2">
                  <c:v>13.606</c:v>
                </c:pt>
                <c:pt idx="3">
                  <c:v>15.846</c:v>
                </c:pt>
                <c:pt idx="4">
                  <c:v>2.6320000000000001</c:v>
                </c:pt>
                <c:pt idx="5">
                  <c:v>17.420999999999999</c:v>
                </c:pt>
                <c:pt idx="6">
                  <c:v>9.8569999999999993</c:v>
                </c:pt>
                <c:pt idx="7">
                  <c:v>14.771000000000001</c:v>
                </c:pt>
                <c:pt idx="8">
                  <c:v>17.238</c:v>
                </c:pt>
                <c:pt idx="9">
                  <c:v>7.28</c:v>
                </c:pt>
                <c:pt idx="10">
                  <c:v>14.427</c:v>
                </c:pt>
                <c:pt idx="11">
                  <c:v>14.545999999999999</c:v>
                </c:pt>
                <c:pt idx="12">
                  <c:v>1.1639999999999999</c:v>
                </c:pt>
                <c:pt idx="13">
                  <c:v>1.202</c:v>
                </c:pt>
                <c:pt idx="14">
                  <c:v>2.4089999999999998</c:v>
                </c:pt>
                <c:pt idx="15">
                  <c:v>9.7870000000000008</c:v>
                </c:pt>
                <c:pt idx="16">
                  <c:v>1.1870000000000001</c:v>
                </c:pt>
                <c:pt idx="17">
                  <c:v>14.888999999999999</c:v>
                </c:pt>
                <c:pt idx="18">
                  <c:v>13.02</c:v>
                </c:pt>
                <c:pt idx="19">
                  <c:v>4.4569999999999999</c:v>
                </c:pt>
                <c:pt idx="20">
                  <c:v>5.0609999999999999</c:v>
                </c:pt>
                <c:pt idx="21">
                  <c:v>5.109</c:v>
                </c:pt>
                <c:pt idx="22">
                  <c:v>2.242</c:v>
                </c:pt>
                <c:pt idx="23">
                  <c:v>7.25</c:v>
                </c:pt>
                <c:pt idx="24">
                  <c:v>7.9039999999999999</c:v>
                </c:pt>
                <c:pt idx="25">
                  <c:v>10.382</c:v>
                </c:pt>
                <c:pt idx="26">
                  <c:v>6.2350000000000003</c:v>
                </c:pt>
                <c:pt idx="27">
                  <c:v>5.9710000000000001</c:v>
                </c:pt>
                <c:pt idx="28">
                  <c:v>4.6219999999999999</c:v>
                </c:pt>
                <c:pt idx="29">
                  <c:v>10.315</c:v>
                </c:pt>
                <c:pt idx="30">
                  <c:v>5.45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306-457E-9A0F-62E01CE06A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837760"/>
        <c:axId val="198839296"/>
      </c:lineChart>
      <c:catAx>
        <c:axId val="198837760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8839296"/>
        <c:crosses val="autoZero"/>
        <c:auto val="1"/>
        <c:lblAlgn val="ctr"/>
        <c:lblOffset val="100"/>
        <c:noMultiLvlLbl val="0"/>
      </c:catAx>
      <c:valAx>
        <c:axId val="198839296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8837760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1378377996550688"/>
          <c:y val="5.9252758301531677E-2"/>
          <c:w val="0.12522783356769399"/>
          <c:h val="0.11203179775330196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279853330251725E-2"/>
          <c:y val="5.2939473474906545E-2"/>
          <c:w val="0.74372214857595942"/>
          <c:h val="0.80543768392587289"/>
        </c:manualLayout>
      </c:layout>
      <c:lineChart>
        <c:grouping val="stacked"/>
        <c:varyColors val="0"/>
        <c:ser>
          <c:idx val="3"/>
          <c:order val="0"/>
          <c:tx>
            <c:strRef>
              <c:f>maandoverzichten!$AJ$1</c:f>
              <c:strCache>
                <c:ptCount val="1"/>
                <c:pt idx="0">
                  <c:v>nov-22</c:v>
                </c:pt>
              </c:strCache>
            </c:strRef>
          </c:tx>
          <c:spPr>
            <a:ln>
              <a:solidFill>
                <a:srgbClr val="C9090E"/>
              </a:solidFill>
            </a:ln>
          </c:spPr>
          <c:marker>
            <c:symbol val="none"/>
          </c:marker>
          <c:val>
            <c:numRef>
              <c:f>maandoverzichten!$AJ$2:$AJ$31</c:f>
              <c:numCache>
                <c:formatCode>General</c:formatCode>
                <c:ptCount val="30"/>
                <c:pt idx="0">
                  <c:v>12.077</c:v>
                </c:pt>
                <c:pt idx="1">
                  <c:v>9.3740000000000006</c:v>
                </c:pt>
                <c:pt idx="2">
                  <c:v>3.3159999999999998</c:v>
                </c:pt>
                <c:pt idx="3">
                  <c:v>7.1929999999999996</c:v>
                </c:pt>
                <c:pt idx="4">
                  <c:v>7.2850000000000001</c:v>
                </c:pt>
                <c:pt idx="5">
                  <c:v>1.7030000000000001</c:v>
                </c:pt>
                <c:pt idx="6">
                  <c:v>2.028</c:v>
                </c:pt>
                <c:pt idx="7">
                  <c:v>3.5590000000000002</c:v>
                </c:pt>
                <c:pt idx="8">
                  <c:v>5.8179999999999996</c:v>
                </c:pt>
                <c:pt idx="9">
                  <c:v>7.3220000000000001</c:v>
                </c:pt>
                <c:pt idx="10">
                  <c:v>4.6500000000000004</c:v>
                </c:pt>
                <c:pt idx="11">
                  <c:v>11.35</c:v>
                </c:pt>
                <c:pt idx="12">
                  <c:v>12.397</c:v>
                </c:pt>
                <c:pt idx="13">
                  <c:v>10.558</c:v>
                </c:pt>
                <c:pt idx="14">
                  <c:v>3.52</c:v>
                </c:pt>
                <c:pt idx="15">
                  <c:v>6.7789999999999999</c:v>
                </c:pt>
                <c:pt idx="16">
                  <c:v>0.46</c:v>
                </c:pt>
                <c:pt idx="17">
                  <c:v>0.622</c:v>
                </c:pt>
                <c:pt idx="18">
                  <c:v>12.888999999999999</c:v>
                </c:pt>
                <c:pt idx="19">
                  <c:v>7.101</c:v>
                </c:pt>
                <c:pt idx="20">
                  <c:v>1.1619999999999999</c:v>
                </c:pt>
                <c:pt idx="21">
                  <c:v>1.893</c:v>
                </c:pt>
                <c:pt idx="22">
                  <c:v>5.8559999999999999</c:v>
                </c:pt>
                <c:pt idx="23">
                  <c:v>8.8160000000000007</c:v>
                </c:pt>
                <c:pt idx="24">
                  <c:v>8.5839999999999996</c:v>
                </c:pt>
                <c:pt idx="25">
                  <c:v>3.056</c:v>
                </c:pt>
                <c:pt idx="26">
                  <c:v>0.496</c:v>
                </c:pt>
                <c:pt idx="27">
                  <c:v>0.41199999999999998</c:v>
                </c:pt>
                <c:pt idx="28">
                  <c:v>1.018</c:v>
                </c:pt>
                <c:pt idx="29">
                  <c:v>0.98599999999999999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143-465E-ADF2-55969B4D0F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888064"/>
        <c:axId val="198889856"/>
      </c:lineChart>
      <c:catAx>
        <c:axId val="198888064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8889856"/>
        <c:crosses val="autoZero"/>
        <c:auto val="1"/>
        <c:lblAlgn val="ctr"/>
        <c:lblOffset val="100"/>
        <c:tickLblSkip val="1"/>
        <c:noMultiLvlLbl val="0"/>
      </c:catAx>
      <c:valAx>
        <c:axId val="198889856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8888064"/>
        <c:crossesAt val="1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2583788006922243"/>
          <c:y val="4.1217334314630809E-2"/>
          <c:w val="0.12461398676704265"/>
          <c:h val="0.10878449407973007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279853330251725E-2"/>
          <c:y val="5.2939473474906545E-2"/>
          <c:w val="0.74372214857595942"/>
          <c:h val="0.80543768392587289"/>
        </c:manualLayout>
      </c:layout>
      <c:lineChart>
        <c:grouping val="standard"/>
        <c:varyColors val="0"/>
        <c:ser>
          <c:idx val="3"/>
          <c:order val="0"/>
          <c:tx>
            <c:strRef>
              <c:f>maandoverzichten!$AM$1</c:f>
              <c:strCache>
                <c:ptCount val="1"/>
                <c:pt idx="0">
                  <c:v>dec-22</c:v>
                </c:pt>
              </c:strCache>
            </c:strRef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val>
            <c:numRef>
              <c:f>maandoverzichten!$AM$2:$AM$32</c:f>
              <c:numCache>
                <c:formatCode>General</c:formatCode>
                <c:ptCount val="31"/>
                <c:pt idx="0">
                  <c:v>4.8259999999999996</c:v>
                </c:pt>
                <c:pt idx="1">
                  <c:v>0.49299999999999999</c:v>
                </c:pt>
                <c:pt idx="2">
                  <c:v>1.089</c:v>
                </c:pt>
                <c:pt idx="3">
                  <c:v>0.23899999999999999</c:v>
                </c:pt>
                <c:pt idx="4">
                  <c:v>0.16500000000000001</c:v>
                </c:pt>
                <c:pt idx="5">
                  <c:v>3.57</c:v>
                </c:pt>
                <c:pt idx="6">
                  <c:v>4.6120000000000001</c:v>
                </c:pt>
                <c:pt idx="7">
                  <c:v>2.9569999999999999</c:v>
                </c:pt>
                <c:pt idx="8">
                  <c:v>5.3650000000000002</c:v>
                </c:pt>
                <c:pt idx="9">
                  <c:v>0.33500000000000002</c:v>
                </c:pt>
                <c:pt idx="10">
                  <c:v>0.19800000000000001</c:v>
                </c:pt>
                <c:pt idx="11">
                  <c:v>1.881</c:v>
                </c:pt>
                <c:pt idx="12">
                  <c:v>8.86</c:v>
                </c:pt>
                <c:pt idx="13">
                  <c:v>9.4060000000000006</c:v>
                </c:pt>
                <c:pt idx="14">
                  <c:v>6.3019999999999996</c:v>
                </c:pt>
                <c:pt idx="15">
                  <c:v>0.27800000000000002</c:v>
                </c:pt>
                <c:pt idx="16">
                  <c:v>3.2040000000000002</c:v>
                </c:pt>
                <c:pt idx="17">
                  <c:v>2.37</c:v>
                </c:pt>
                <c:pt idx="18">
                  <c:v>0.13600000000000001</c:v>
                </c:pt>
                <c:pt idx="19">
                  <c:v>0.17699999999999999</c:v>
                </c:pt>
                <c:pt idx="20">
                  <c:v>3.96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990-4150-A5FA-250FFC9C12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8971776"/>
        <c:axId val="198973312"/>
      </c:lineChart>
      <c:catAx>
        <c:axId val="198971776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8973312"/>
        <c:crosses val="autoZero"/>
        <c:auto val="1"/>
        <c:lblAlgn val="ctr"/>
        <c:lblOffset val="100"/>
        <c:noMultiLvlLbl val="0"/>
      </c:catAx>
      <c:valAx>
        <c:axId val="198973312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8971776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2583788006922243"/>
          <c:y val="4.1217334314630809E-2"/>
          <c:w val="0.12906024299161337"/>
          <c:h val="0.11203179775330196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279853330251725E-2"/>
          <c:y val="5.2939473474906545E-2"/>
          <c:w val="0.74372214857595942"/>
          <c:h val="0.80543768392587289"/>
        </c:manualLayout>
      </c:layout>
      <c:lineChart>
        <c:grouping val="stacked"/>
        <c:varyColors val="0"/>
        <c:ser>
          <c:idx val="3"/>
          <c:order val="0"/>
          <c:tx>
            <c:strRef>
              <c:f>maandoverzichten!$I$1</c:f>
              <c:strCache>
                <c:ptCount val="1"/>
                <c:pt idx="0">
                  <c:v>feb-22</c:v>
                </c:pt>
              </c:strCache>
            </c:strRef>
          </c:tx>
          <c:spPr>
            <a:ln>
              <a:solidFill>
                <a:schemeClr val="accent6">
                  <a:lumMod val="50000"/>
                </a:schemeClr>
              </a:solidFill>
            </a:ln>
          </c:spPr>
          <c:marker>
            <c:symbol val="none"/>
          </c:marker>
          <c:val>
            <c:numRef>
              <c:f>maandoverzichten!$I$2:$I$30</c:f>
              <c:numCache>
                <c:formatCode>General</c:formatCode>
                <c:ptCount val="29"/>
                <c:pt idx="0">
                  <c:v>0.72399999999999998</c:v>
                </c:pt>
                <c:pt idx="1">
                  <c:v>10.042</c:v>
                </c:pt>
                <c:pt idx="2">
                  <c:v>0.44</c:v>
                </c:pt>
                <c:pt idx="3">
                  <c:v>2.2069999999999999</c:v>
                </c:pt>
                <c:pt idx="4">
                  <c:v>6.6749999999999998</c:v>
                </c:pt>
                <c:pt idx="5">
                  <c:v>1.022</c:v>
                </c:pt>
                <c:pt idx="6">
                  <c:v>8.9580000000000002</c:v>
                </c:pt>
                <c:pt idx="7">
                  <c:v>1.869</c:v>
                </c:pt>
                <c:pt idx="8">
                  <c:v>1.8140000000000001</c:v>
                </c:pt>
                <c:pt idx="9">
                  <c:v>4.4429999999999996</c:v>
                </c:pt>
                <c:pt idx="10">
                  <c:v>5.7610000000000001</c:v>
                </c:pt>
                <c:pt idx="11">
                  <c:v>14.16</c:v>
                </c:pt>
                <c:pt idx="12">
                  <c:v>7.1980000000000004</c:v>
                </c:pt>
                <c:pt idx="13">
                  <c:v>4.0229999999999997</c:v>
                </c:pt>
                <c:pt idx="14">
                  <c:v>4.609</c:v>
                </c:pt>
                <c:pt idx="15">
                  <c:v>1.252</c:v>
                </c:pt>
                <c:pt idx="16">
                  <c:v>11.862</c:v>
                </c:pt>
                <c:pt idx="17">
                  <c:v>0.78500000000000003</c:v>
                </c:pt>
                <c:pt idx="18">
                  <c:v>8.4740000000000002</c:v>
                </c:pt>
                <c:pt idx="19">
                  <c:v>0.59699999999999998</c:v>
                </c:pt>
                <c:pt idx="20">
                  <c:v>1.742</c:v>
                </c:pt>
                <c:pt idx="21">
                  <c:v>2.9350000000000001</c:v>
                </c:pt>
                <c:pt idx="22">
                  <c:v>17.462</c:v>
                </c:pt>
                <c:pt idx="23">
                  <c:v>5.8049999999999997</c:v>
                </c:pt>
                <c:pt idx="24">
                  <c:v>9.7929999999999993</c:v>
                </c:pt>
                <c:pt idx="25">
                  <c:v>13.894</c:v>
                </c:pt>
                <c:pt idx="26">
                  <c:v>18.928000000000001</c:v>
                </c:pt>
                <c:pt idx="27">
                  <c:v>19.071000000000002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7BE-43AA-925A-5F08EFC93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9006080"/>
        <c:axId val="199007616"/>
      </c:lineChart>
      <c:catAx>
        <c:axId val="199006080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9007616"/>
        <c:crosses val="autoZero"/>
        <c:auto val="1"/>
        <c:lblAlgn val="ctr"/>
        <c:lblOffset val="100"/>
        <c:noMultiLvlLbl val="0"/>
      </c:catAx>
      <c:valAx>
        <c:axId val="199007616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spPr>
          <a:ln w="9525">
            <a:solidFill>
              <a:schemeClr val="accent1"/>
            </a:solidFill>
          </a:ln>
        </c:spPr>
        <c:crossAx val="199006080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2583788006922243"/>
          <c:y val="4.1217334314630809E-2"/>
          <c:w val="0.12624013095195497"/>
          <c:h val="0.10878449407973007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279853330251725E-2"/>
          <c:y val="5.2939473474906545E-2"/>
          <c:w val="0.74372214857595942"/>
          <c:h val="0.80543768392587289"/>
        </c:manualLayout>
      </c:layout>
      <c:lineChart>
        <c:grouping val="stacked"/>
        <c:varyColors val="0"/>
        <c:ser>
          <c:idx val="3"/>
          <c:order val="0"/>
          <c:tx>
            <c:strRef>
              <c:f>maandoverzichten!$F$1</c:f>
              <c:strCache>
                <c:ptCount val="1"/>
                <c:pt idx="0">
                  <c:v>jan-22</c:v>
                </c:pt>
              </c:strCache>
            </c:strRef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val>
            <c:numRef>
              <c:f>maandoverzichten!$F$2:$F$32</c:f>
              <c:numCache>
                <c:formatCode>General</c:formatCode>
                <c:ptCount val="31"/>
                <c:pt idx="0">
                  <c:v>1.272</c:v>
                </c:pt>
                <c:pt idx="1">
                  <c:v>1.0620000000000001</c:v>
                </c:pt>
                <c:pt idx="2">
                  <c:v>3.72</c:v>
                </c:pt>
                <c:pt idx="3">
                  <c:v>0.77800000000000002</c:v>
                </c:pt>
                <c:pt idx="4">
                  <c:v>2.512</c:v>
                </c:pt>
                <c:pt idx="5">
                  <c:v>8.7249999999999996</c:v>
                </c:pt>
                <c:pt idx="6">
                  <c:v>1.8049999999999999</c:v>
                </c:pt>
                <c:pt idx="7">
                  <c:v>2.67</c:v>
                </c:pt>
                <c:pt idx="8">
                  <c:v>4.7460000000000004</c:v>
                </c:pt>
                <c:pt idx="9">
                  <c:v>8.9689999999999994</c:v>
                </c:pt>
                <c:pt idx="10">
                  <c:v>4.4820000000000002</c:v>
                </c:pt>
                <c:pt idx="11">
                  <c:v>1.389</c:v>
                </c:pt>
                <c:pt idx="12">
                  <c:v>0.436</c:v>
                </c:pt>
                <c:pt idx="13">
                  <c:v>0.68899999999999995</c:v>
                </c:pt>
                <c:pt idx="14">
                  <c:v>0.43099999999999999</c:v>
                </c:pt>
                <c:pt idx="15">
                  <c:v>0.626</c:v>
                </c:pt>
                <c:pt idx="16">
                  <c:v>2.1360000000000001</c:v>
                </c:pt>
                <c:pt idx="17">
                  <c:v>1.159</c:v>
                </c:pt>
                <c:pt idx="18">
                  <c:v>0.42199999999999999</c:v>
                </c:pt>
                <c:pt idx="19">
                  <c:v>6.5229999999999997</c:v>
                </c:pt>
                <c:pt idx="20">
                  <c:v>2.8559999999999999</c:v>
                </c:pt>
                <c:pt idx="21">
                  <c:v>0.51500000000000001</c:v>
                </c:pt>
                <c:pt idx="22">
                  <c:v>1.292</c:v>
                </c:pt>
                <c:pt idx="23">
                  <c:v>0.625</c:v>
                </c:pt>
                <c:pt idx="24">
                  <c:v>0.36399999999999999</c:v>
                </c:pt>
                <c:pt idx="25">
                  <c:v>0.47099999999999997</c:v>
                </c:pt>
                <c:pt idx="26">
                  <c:v>1.732</c:v>
                </c:pt>
                <c:pt idx="27">
                  <c:v>7.452</c:v>
                </c:pt>
                <c:pt idx="28">
                  <c:v>1.1859999999999999</c:v>
                </c:pt>
                <c:pt idx="29">
                  <c:v>8.6029999999999998</c:v>
                </c:pt>
                <c:pt idx="30">
                  <c:v>2.5510000000000002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338-49CF-ACDB-247BD36AFF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9019904"/>
        <c:axId val="198902912"/>
      </c:lineChart>
      <c:catAx>
        <c:axId val="199019904"/>
        <c:scaling>
          <c:orientation val="minMax"/>
        </c:scaling>
        <c:delete val="0"/>
        <c:axPos val="b"/>
        <c:majorGridlines/>
        <c:minorGridlines>
          <c:spPr>
            <a:ln>
              <a:noFill/>
            </a:ln>
          </c:spPr>
        </c:minorGridlines>
        <c:numFmt formatCode="General" sourceLinked="0"/>
        <c:majorTickMark val="out"/>
        <c:minorTickMark val="none"/>
        <c:tickLblPos val="nextTo"/>
        <c:crossAx val="198902912"/>
        <c:crosses val="autoZero"/>
        <c:auto val="1"/>
        <c:lblAlgn val="ctr"/>
        <c:lblOffset val="100"/>
        <c:noMultiLvlLbl val="0"/>
      </c:catAx>
      <c:valAx>
        <c:axId val="198902912"/>
        <c:scaling>
          <c:orientation val="minMax"/>
          <c:max val="25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99019904"/>
        <c:crosses val="autoZero"/>
        <c:crossBetween val="between"/>
      </c:valAx>
      <c:spPr>
        <a:ln>
          <a:solidFill>
            <a:schemeClr val="tx2">
              <a:lumMod val="40000"/>
              <a:lumOff val="60000"/>
            </a:schemeClr>
          </a:solidFill>
        </a:ln>
      </c:spPr>
    </c:plotArea>
    <c:legend>
      <c:legendPos val="r"/>
      <c:layout>
        <c:manualLayout>
          <c:xMode val="edge"/>
          <c:yMode val="edge"/>
          <c:x val="0.82583788006922243"/>
          <c:y val="4.1217334314630809E-2"/>
          <c:w val="0.12263231942349351"/>
          <c:h val="0.10878449407973007"/>
        </c:manualLayout>
      </c:layout>
      <c:overlay val="0"/>
      <c:txPr>
        <a:bodyPr/>
        <a:lstStyle/>
        <a:p>
          <a:pPr>
            <a:defRPr sz="1500" baseline="0"/>
          </a:pPr>
          <a:endParaRPr lang="nl-NL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13607</xdr:rowOff>
    </xdr:from>
    <xdr:to>
      <xdr:col>13</xdr:col>
      <xdr:colOff>590549</xdr:colOff>
      <xdr:row>30</xdr:row>
      <xdr:rowOff>149678</xdr:rowOff>
    </xdr:to>
    <xdr:graphicFrame macro="">
      <xdr:nvGraphicFramePr>
        <xdr:cNvPr id="9" name="Grafiek 8">
          <a:extLst>
            <a:ext uri="{FF2B5EF4-FFF2-40B4-BE49-F238E27FC236}">
              <a16:creationId xmlns:a16="http://schemas.microsoft.com/office/drawing/2014/main" xmlns="" id="{00000000-0008-0000-03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185055</xdr:colOff>
      <xdr:row>16</xdr:row>
      <xdr:rowOff>27215</xdr:rowOff>
    </xdr:from>
    <xdr:to>
      <xdr:col>26</xdr:col>
      <xdr:colOff>272143</xdr:colOff>
      <xdr:row>30</xdr:row>
      <xdr:rowOff>149679</xdr:rowOff>
    </xdr:to>
    <xdr:graphicFrame macro="">
      <xdr:nvGraphicFramePr>
        <xdr:cNvPr id="13" name="Grafiek 12">
          <a:extLst>
            <a:ext uri="{FF2B5EF4-FFF2-40B4-BE49-F238E27FC236}">
              <a16:creationId xmlns:a16="http://schemas.microsoft.com/office/drawing/2014/main" xmlns="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31</xdr:row>
      <xdr:rowOff>27215</xdr:rowOff>
    </xdr:from>
    <xdr:to>
      <xdr:col>13</xdr:col>
      <xdr:colOff>585106</xdr:colOff>
      <xdr:row>45</xdr:row>
      <xdr:rowOff>176894</xdr:rowOff>
    </xdr:to>
    <xdr:graphicFrame macro="">
      <xdr:nvGraphicFramePr>
        <xdr:cNvPr id="5" name="Grafiek 4"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136071</xdr:colOff>
      <xdr:row>31</xdr:row>
      <xdr:rowOff>40823</xdr:rowOff>
    </xdr:from>
    <xdr:to>
      <xdr:col>26</xdr:col>
      <xdr:colOff>258535</xdr:colOff>
      <xdr:row>46</xdr:row>
      <xdr:rowOff>2</xdr:rowOff>
    </xdr:to>
    <xdr:graphicFrame macro="">
      <xdr:nvGraphicFramePr>
        <xdr:cNvPr id="7" name="Grafiek 6">
          <a:extLst>
            <a:ext uri="{FF2B5EF4-FFF2-40B4-BE49-F238E27FC236}">
              <a16:creationId xmlns:a16="http://schemas.microsoft.com/office/drawing/2014/main" xmlns="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81643</xdr:colOff>
      <xdr:row>46</xdr:row>
      <xdr:rowOff>81644</xdr:rowOff>
    </xdr:from>
    <xdr:to>
      <xdr:col>13</xdr:col>
      <xdr:colOff>544285</xdr:colOff>
      <xdr:row>61</xdr:row>
      <xdr:rowOff>40823</xdr:rowOff>
    </xdr:to>
    <xdr:graphicFrame macro="">
      <xdr:nvGraphicFramePr>
        <xdr:cNvPr id="8" name="Grafiek 7">
          <a:extLst>
            <a:ext uri="{FF2B5EF4-FFF2-40B4-BE49-F238E27FC236}">
              <a16:creationId xmlns:a16="http://schemas.microsoft.com/office/drawing/2014/main" xmlns="" id="{00000000-0008-0000-03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89806</xdr:colOff>
      <xdr:row>46</xdr:row>
      <xdr:rowOff>108856</xdr:rowOff>
    </xdr:from>
    <xdr:to>
      <xdr:col>26</xdr:col>
      <xdr:colOff>231320</xdr:colOff>
      <xdr:row>61</xdr:row>
      <xdr:rowOff>68035</xdr:rowOff>
    </xdr:to>
    <xdr:graphicFrame macro="">
      <xdr:nvGraphicFramePr>
        <xdr:cNvPr id="10" name="Grafiek 9">
          <a:extLst>
            <a:ext uri="{FF2B5EF4-FFF2-40B4-BE49-F238E27FC236}">
              <a16:creationId xmlns:a16="http://schemas.microsoft.com/office/drawing/2014/main" xmlns="" id="{00000000-0008-0000-03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27214</xdr:colOff>
      <xdr:row>61</xdr:row>
      <xdr:rowOff>176892</xdr:rowOff>
    </xdr:from>
    <xdr:to>
      <xdr:col>13</xdr:col>
      <xdr:colOff>544285</xdr:colOff>
      <xdr:row>76</xdr:row>
      <xdr:rowOff>136071</xdr:rowOff>
    </xdr:to>
    <xdr:graphicFrame macro="">
      <xdr:nvGraphicFramePr>
        <xdr:cNvPr id="14" name="Grafiek 13">
          <a:extLst>
            <a:ext uri="{FF2B5EF4-FFF2-40B4-BE49-F238E27FC236}">
              <a16:creationId xmlns:a16="http://schemas.microsoft.com/office/drawing/2014/main" xmlns="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62593</xdr:colOff>
      <xdr:row>61</xdr:row>
      <xdr:rowOff>149678</xdr:rowOff>
    </xdr:from>
    <xdr:to>
      <xdr:col>26</xdr:col>
      <xdr:colOff>204107</xdr:colOff>
      <xdr:row>76</xdr:row>
      <xdr:rowOff>108857</xdr:rowOff>
    </xdr:to>
    <xdr:graphicFrame macro="">
      <xdr:nvGraphicFramePr>
        <xdr:cNvPr id="15" name="Grafiek 14">
          <a:extLst>
            <a:ext uri="{FF2B5EF4-FFF2-40B4-BE49-F238E27FC236}">
              <a16:creationId xmlns:a16="http://schemas.microsoft.com/office/drawing/2014/main" xmlns="" id="{00000000-0008-0000-03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81642</xdr:colOff>
      <xdr:row>77</xdr:row>
      <xdr:rowOff>40822</xdr:rowOff>
    </xdr:from>
    <xdr:to>
      <xdr:col>13</xdr:col>
      <xdr:colOff>544284</xdr:colOff>
      <xdr:row>92</xdr:row>
      <xdr:rowOff>1</xdr:rowOff>
    </xdr:to>
    <xdr:graphicFrame macro="">
      <xdr:nvGraphicFramePr>
        <xdr:cNvPr id="16" name="Grafiek 15">
          <a:extLst>
            <a:ext uri="{FF2B5EF4-FFF2-40B4-BE49-F238E27FC236}">
              <a16:creationId xmlns:a16="http://schemas.microsoft.com/office/drawing/2014/main" xmlns="" id="{00000000-0008-0000-03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122464</xdr:colOff>
      <xdr:row>77</xdr:row>
      <xdr:rowOff>54429</xdr:rowOff>
    </xdr:from>
    <xdr:to>
      <xdr:col>26</xdr:col>
      <xdr:colOff>244928</xdr:colOff>
      <xdr:row>92</xdr:row>
      <xdr:rowOff>13608</xdr:rowOff>
    </xdr:to>
    <xdr:graphicFrame macro="">
      <xdr:nvGraphicFramePr>
        <xdr:cNvPr id="17" name="Grafiek 16">
          <a:extLst>
            <a:ext uri="{FF2B5EF4-FFF2-40B4-BE49-F238E27FC236}">
              <a16:creationId xmlns:a16="http://schemas.microsoft.com/office/drawing/2014/main" xmlns="" id="{00000000-0008-0000-03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15</xdr:col>
      <xdr:colOff>6803</xdr:colOff>
      <xdr:row>0</xdr:row>
      <xdr:rowOff>176893</xdr:rowOff>
    </xdr:from>
    <xdr:to>
      <xdr:col>26</xdr:col>
      <xdr:colOff>285749</xdr:colOff>
      <xdr:row>15</xdr:row>
      <xdr:rowOff>122465</xdr:rowOff>
    </xdr:to>
    <xdr:graphicFrame macro="">
      <xdr:nvGraphicFramePr>
        <xdr:cNvPr id="20" name="Grafiek 19">
          <a:extLst>
            <a:ext uri="{FF2B5EF4-FFF2-40B4-BE49-F238E27FC236}">
              <a16:creationId xmlns:a16="http://schemas.microsoft.com/office/drawing/2014/main" xmlns="" id="{00000000-0008-0000-03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122465</xdr:colOff>
      <xdr:row>1</xdr:row>
      <xdr:rowOff>27213</xdr:rowOff>
    </xdr:from>
    <xdr:to>
      <xdr:col>14</xdr:col>
      <xdr:colOff>13608</xdr:colOff>
      <xdr:row>15</xdr:row>
      <xdr:rowOff>163285</xdr:rowOff>
    </xdr:to>
    <xdr:graphicFrame macro="">
      <xdr:nvGraphicFramePr>
        <xdr:cNvPr id="22" name="Grafiek 21">
          <a:extLst>
            <a:ext uri="{FF2B5EF4-FFF2-40B4-BE49-F238E27FC236}">
              <a16:creationId xmlns:a16="http://schemas.microsoft.com/office/drawing/2014/main" xmlns="" id="{00000000-0008-0000-03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28"/>
  <sheetViews>
    <sheetView topLeftCell="BF1" zoomScale="115" zoomScaleNormal="115" workbookViewId="0">
      <selection activeCell="BS10" sqref="BS10"/>
    </sheetView>
  </sheetViews>
  <sheetFormatPr defaultColWidth="9.109375" defaultRowHeight="14.4" x14ac:dyDescent="0.3"/>
  <cols>
    <col min="1" max="1" width="1.33203125" style="12" hidden="1" customWidth="1"/>
    <col min="2" max="2" width="5.44140625" style="12" hidden="1" customWidth="1"/>
    <col min="3" max="3" width="6.6640625" style="27" hidden="1" customWidth="1"/>
    <col min="4" max="4" width="2.5546875" style="27" hidden="1" customWidth="1"/>
    <col min="5" max="5" width="5.88671875" style="12" hidden="1" customWidth="1"/>
    <col min="6" max="6" width="6.33203125" style="12" hidden="1" customWidth="1"/>
    <col min="7" max="7" width="5.88671875" style="12" hidden="1" customWidth="1"/>
    <col min="8" max="8" width="6" style="12" hidden="1" customWidth="1"/>
    <col min="9" max="9" width="0.6640625" style="12" hidden="1" customWidth="1"/>
    <col min="10" max="10" width="6.44140625" style="12" hidden="1" customWidth="1"/>
    <col min="11" max="11" width="6.109375" style="27" hidden="1" customWidth="1"/>
    <col min="12" max="12" width="2" style="27" hidden="1" customWidth="1"/>
    <col min="13" max="13" width="7.109375" style="12" hidden="1" customWidth="1"/>
    <col min="14" max="14" width="7" style="12" hidden="1" customWidth="1"/>
    <col min="15" max="15" width="7.6640625" style="12" hidden="1" customWidth="1"/>
    <col min="16" max="16" width="7.109375" style="12" hidden="1" customWidth="1"/>
    <col min="17" max="17" width="0.6640625" style="12" hidden="1" customWidth="1"/>
    <col min="18" max="18" width="5.44140625" style="12" hidden="1" customWidth="1"/>
    <col min="19" max="19" width="7.109375" style="12" hidden="1" customWidth="1"/>
    <col min="20" max="20" width="7" style="12" hidden="1" customWidth="1"/>
    <col min="21" max="21" width="7.6640625" style="12" hidden="1" customWidth="1"/>
    <col min="22" max="22" width="8.5546875" style="12" hidden="1" customWidth="1"/>
    <col min="23" max="23" width="0.6640625" style="12" hidden="1" customWidth="1"/>
    <col min="24" max="24" width="6.88671875" style="77" hidden="1" customWidth="1"/>
    <col min="25" max="25" width="7.109375" style="77" hidden="1" customWidth="1"/>
    <col min="26" max="26" width="9" style="77" hidden="1" customWidth="1"/>
    <col min="27" max="27" width="7" style="77" hidden="1" customWidth="1"/>
    <col min="28" max="28" width="7.6640625" style="77" hidden="1" customWidth="1"/>
    <col min="29" max="29" width="9" style="77" hidden="1" customWidth="1"/>
    <col min="30" max="30" width="0.6640625" style="12" hidden="1" customWidth="1"/>
    <col min="31" max="31" width="6.88671875" style="77" hidden="1" customWidth="1"/>
    <col min="32" max="32" width="6.33203125" style="77" hidden="1" customWidth="1"/>
    <col min="33" max="33" width="8.109375" style="77" hidden="1" customWidth="1"/>
    <col min="34" max="34" width="7" style="77" hidden="1" customWidth="1"/>
    <col min="35" max="35" width="7.6640625" style="77" hidden="1" customWidth="1"/>
    <col min="36" max="36" width="9" style="77" hidden="1" customWidth="1"/>
    <col min="37" max="37" width="0.6640625" style="12" hidden="1" customWidth="1"/>
    <col min="38" max="38" width="6.88671875" style="77" hidden="1" customWidth="1"/>
    <col min="39" max="39" width="6.33203125" style="77" hidden="1" customWidth="1"/>
    <col min="40" max="40" width="8.109375" style="77" hidden="1" customWidth="1"/>
    <col min="41" max="41" width="7" style="77" hidden="1" customWidth="1"/>
    <col min="42" max="42" width="7.6640625" style="77" hidden="1" customWidth="1"/>
    <col min="43" max="43" width="9" style="77" hidden="1" customWidth="1"/>
    <col min="44" max="44" width="0.6640625" style="12" hidden="1" customWidth="1"/>
    <col min="45" max="45" width="6.88671875" style="77" hidden="1" customWidth="1"/>
    <col min="46" max="46" width="6.33203125" style="77" hidden="1" customWidth="1"/>
    <col min="47" max="47" width="8.109375" style="77" hidden="1" customWidth="1"/>
    <col min="48" max="48" width="7" style="77" hidden="1" customWidth="1"/>
    <col min="49" max="49" width="7.6640625" style="77" hidden="1" customWidth="1"/>
    <col min="50" max="50" width="9" style="77" hidden="1" customWidth="1"/>
    <col min="51" max="51" width="0.6640625" style="12" hidden="1" customWidth="1"/>
    <col min="52" max="52" width="6.88671875" style="77" hidden="1" customWidth="1"/>
    <col min="53" max="53" width="6.33203125" style="77" hidden="1" customWidth="1"/>
    <col min="54" max="54" width="9.33203125" style="77" hidden="1" customWidth="1"/>
    <col min="55" max="55" width="7" style="77" hidden="1" customWidth="1"/>
    <col min="56" max="56" width="7.6640625" style="77" hidden="1" customWidth="1"/>
    <col min="57" max="57" width="9" style="77" hidden="1" customWidth="1"/>
    <col min="58" max="58" width="5.88671875" style="149" customWidth="1"/>
    <col min="59" max="59" width="5.6640625" style="12" customWidth="1"/>
    <col min="60" max="60" width="9.88671875" style="12" customWidth="1"/>
    <col min="61" max="61" width="0.6640625" style="12" customWidth="1"/>
    <col min="62" max="62" width="7.77734375" style="12" customWidth="1"/>
    <col min="63" max="63" width="6.33203125" style="12" customWidth="1"/>
    <col min="64" max="64" width="6.44140625" style="12" customWidth="1"/>
    <col min="65" max="65" width="5.44140625" style="12" customWidth="1"/>
    <col min="66" max="66" width="0.33203125" style="12" customWidth="1"/>
    <col min="67" max="67" width="4.77734375" style="12" customWidth="1"/>
    <col min="68" max="71" width="6.5546875" style="12" customWidth="1"/>
    <col min="72" max="72" width="6.5546875" style="117" customWidth="1"/>
    <col min="73" max="77" width="6.5546875" style="12" customWidth="1"/>
    <col min="78" max="79" width="6.5546875" style="182" customWidth="1"/>
    <col min="80" max="80" width="5.88671875" style="217" customWidth="1"/>
    <col min="81" max="81" width="8" style="218" customWidth="1"/>
    <col min="82" max="82" width="6.6640625" style="228" customWidth="1"/>
    <col min="83" max="83" width="9.109375" style="12"/>
    <col min="84" max="84" width="0" style="12" hidden="1" customWidth="1"/>
    <col min="85" max="85" width="6.6640625" style="182" customWidth="1"/>
    <col min="86" max="16384" width="9.109375" style="12"/>
  </cols>
  <sheetData>
    <row r="1" spans="2:86" ht="45.6" customHeight="1" thickTop="1" thickBot="1" x14ac:dyDescent="0.55000000000000004">
      <c r="B1" s="20"/>
      <c r="C1" s="138"/>
      <c r="D1" s="26"/>
      <c r="E1" s="179">
        <v>2013</v>
      </c>
      <c r="F1" s="180">
        <v>2013</v>
      </c>
      <c r="G1" s="180"/>
      <c r="H1" s="180"/>
      <c r="J1" s="86"/>
      <c r="K1" s="133"/>
      <c r="L1" s="134"/>
      <c r="M1" s="179">
        <v>2014</v>
      </c>
      <c r="N1" s="180">
        <v>2014</v>
      </c>
      <c r="O1" s="180"/>
      <c r="P1" s="180"/>
      <c r="S1" s="278">
        <v>2015</v>
      </c>
      <c r="T1" s="279"/>
      <c r="U1" s="279"/>
      <c r="V1" s="279"/>
      <c r="Z1" s="276">
        <v>2016</v>
      </c>
      <c r="AA1" s="277"/>
      <c r="AB1" s="277"/>
      <c r="AC1" s="277"/>
      <c r="AG1" s="276">
        <v>2017</v>
      </c>
      <c r="AH1" s="277"/>
      <c r="AI1" s="277"/>
      <c r="AJ1" s="277"/>
      <c r="AN1" s="276">
        <v>2018</v>
      </c>
      <c r="AO1" s="277"/>
      <c r="AP1" s="277"/>
      <c r="AQ1" s="277"/>
      <c r="AU1" s="276">
        <v>2019</v>
      </c>
      <c r="AV1" s="277"/>
      <c r="AW1" s="277"/>
      <c r="AX1" s="277"/>
      <c r="BB1" s="276">
        <v>2020</v>
      </c>
      <c r="BC1" s="277"/>
      <c r="BD1" s="277"/>
      <c r="BE1" s="277"/>
      <c r="BI1" s="280" t="s">
        <v>33</v>
      </c>
      <c r="BJ1" s="281"/>
      <c r="BK1" s="105" t="s">
        <v>34</v>
      </c>
      <c r="BP1" s="275" t="s">
        <v>36</v>
      </c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05"/>
    </row>
    <row r="2" spans="2:86" ht="31.2" customHeight="1" thickBot="1" x14ac:dyDescent="0.35">
      <c r="B2" s="20"/>
      <c r="C2" s="26"/>
      <c r="D2" s="26"/>
      <c r="E2" s="137" t="s">
        <v>17</v>
      </c>
      <c r="F2" s="21" t="s">
        <v>14</v>
      </c>
      <c r="G2" s="22" t="s">
        <v>16</v>
      </c>
      <c r="H2" s="23" t="s">
        <v>16</v>
      </c>
      <c r="J2" s="86"/>
      <c r="K2" s="131"/>
      <c r="L2" s="132"/>
      <c r="M2" s="87" t="s">
        <v>21</v>
      </c>
      <c r="N2" s="21" t="s">
        <v>19</v>
      </c>
      <c r="O2" s="22" t="s">
        <v>20</v>
      </c>
      <c r="P2" s="54" t="s">
        <v>20</v>
      </c>
      <c r="S2" s="70" t="s">
        <v>21</v>
      </c>
      <c r="T2" s="71" t="s">
        <v>39</v>
      </c>
      <c r="U2" s="72" t="s">
        <v>20</v>
      </c>
      <c r="V2" s="73" t="s">
        <v>20</v>
      </c>
      <c r="Y2" s="101" t="s">
        <v>35</v>
      </c>
      <c r="Z2" s="98" t="s">
        <v>31</v>
      </c>
      <c r="AA2" s="79" t="s">
        <v>37</v>
      </c>
      <c r="AB2" s="80" t="s">
        <v>20</v>
      </c>
      <c r="AC2" s="104" t="s">
        <v>20</v>
      </c>
      <c r="AF2" s="101" t="s">
        <v>35</v>
      </c>
      <c r="AG2" s="143" t="s">
        <v>40</v>
      </c>
      <c r="AH2" s="139" t="s">
        <v>38</v>
      </c>
      <c r="AI2" s="140" t="s">
        <v>20</v>
      </c>
      <c r="AJ2" s="141" t="s">
        <v>20</v>
      </c>
      <c r="AM2" s="101" t="s">
        <v>35</v>
      </c>
      <c r="AN2" s="143" t="s">
        <v>41</v>
      </c>
      <c r="AO2" s="139" t="s">
        <v>42</v>
      </c>
      <c r="AP2" s="140" t="s">
        <v>20</v>
      </c>
      <c r="AQ2" s="141" t="s">
        <v>20</v>
      </c>
      <c r="AT2" s="101" t="s">
        <v>35</v>
      </c>
      <c r="AU2" s="143" t="s">
        <v>45</v>
      </c>
      <c r="AV2" s="139" t="s">
        <v>46</v>
      </c>
      <c r="AW2" s="140" t="s">
        <v>20</v>
      </c>
      <c r="AX2" s="141" t="s">
        <v>20</v>
      </c>
      <c r="BA2" s="101" t="s">
        <v>35</v>
      </c>
      <c r="BB2" s="143" t="s">
        <v>47</v>
      </c>
      <c r="BC2" s="139" t="s">
        <v>48</v>
      </c>
      <c r="BD2" s="140" t="s">
        <v>20</v>
      </c>
      <c r="BE2" s="141" t="s">
        <v>20</v>
      </c>
      <c r="BI2" s="106"/>
      <c r="BJ2" s="106"/>
      <c r="BK2" s="106"/>
      <c r="BL2" s="106"/>
      <c r="BM2" s="106"/>
      <c r="BO2" s="106"/>
      <c r="BP2" s="107">
        <v>2013</v>
      </c>
      <c r="BQ2" s="103">
        <v>2014</v>
      </c>
      <c r="BR2" s="103">
        <v>2015</v>
      </c>
      <c r="BS2" s="103">
        <v>2016</v>
      </c>
      <c r="BT2" s="103">
        <v>2017</v>
      </c>
      <c r="BU2" s="103">
        <v>2018</v>
      </c>
      <c r="BV2" s="103">
        <v>2019</v>
      </c>
      <c r="BW2" s="103">
        <v>2020</v>
      </c>
      <c r="BX2" s="103">
        <v>2021</v>
      </c>
      <c r="BY2" s="103">
        <v>2022</v>
      </c>
      <c r="BZ2" s="103">
        <v>2023</v>
      </c>
      <c r="CA2" s="172">
        <v>2024</v>
      </c>
      <c r="CB2" s="298" t="s">
        <v>69</v>
      </c>
      <c r="CC2" s="299"/>
    </row>
    <row r="3" spans="2:86" s="13" customFormat="1" ht="12.75" customHeight="1" thickTop="1" thickBot="1" x14ac:dyDescent="0.35">
      <c r="B3" s="24"/>
      <c r="C3" s="52" t="s">
        <v>13</v>
      </c>
      <c r="D3" s="53"/>
      <c r="E3" s="53" t="s">
        <v>12</v>
      </c>
      <c r="F3" s="29" t="s">
        <v>12</v>
      </c>
      <c r="G3" s="30" t="s">
        <v>12</v>
      </c>
      <c r="H3" s="31" t="s">
        <v>13</v>
      </c>
      <c r="K3" s="135" t="s">
        <v>13</v>
      </c>
      <c r="L3" s="136"/>
      <c r="M3" s="29" t="s">
        <v>12</v>
      </c>
      <c r="N3" s="29" t="s">
        <v>12</v>
      </c>
      <c r="O3" s="46" t="s">
        <v>12</v>
      </c>
      <c r="P3" s="69" t="s">
        <v>13</v>
      </c>
      <c r="S3" s="102" t="s">
        <v>12</v>
      </c>
      <c r="T3" s="29" t="s">
        <v>12</v>
      </c>
      <c r="U3" s="46" t="s">
        <v>12</v>
      </c>
      <c r="V3" s="69" t="s">
        <v>13</v>
      </c>
      <c r="X3" s="78"/>
      <c r="Y3" s="100" t="s">
        <v>13</v>
      </c>
      <c r="Z3" s="99" t="s">
        <v>12</v>
      </c>
      <c r="AA3" s="36" t="s">
        <v>12</v>
      </c>
      <c r="AB3" s="76" t="s">
        <v>12</v>
      </c>
      <c r="AC3" s="103" t="s">
        <v>13</v>
      </c>
      <c r="AE3" s="78"/>
      <c r="AF3" s="100" t="s">
        <v>13</v>
      </c>
      <c r="AG3" s="88" t="s">
        <v>12</v>
      </c>
      <c r="AH3" s="36" t="s">
        <v>12</v>
      </c>
      <c r="AI3" s="76" t="s">
        <v>12</v>
      </c>
      <c r="AJ3" s="142" t="s">
        <v>13</v>
      </c>
      <c r="AL3" s="78"/>
      <c r="AM3" s="100" t="s">
        <v>13</v>
      </c>
      <c r="AN3" s="88" t="s">
        <v>12</v>
      </c>
      <c r="AO3" s="36" t="s">
        <v>12</v>
      </c>
      <c r="AP3" s="76" t="s">
        <v>12</v>
      </c>
      <c r="AQ3" s="142" t="s">
        <v>13</v>
      </c>
      <c r="AS3" s="78"/>
      <c r="AT3" s="100" t="s">
        <v>13</v>
      </c>
      <c r="AU3" s="88" t="s">
        <v>12</v>
      </c>
      <c r="AV3" s="36" t="s">
        <v>12</v>
      </c>
      <c r="AW3" s="76" t="s">
        <v>12</v>
      </c>
      <c r="AX3" s="142" t="s">
        <v>13</v>
      </c>
      <c r="AZ3" s="78"/>
      <c r="BA3" s="100" t="s">
        <v>13</v>
      </c>
      <c r="BB3" s="88" t="s">
        <v>12</v>
      </c>
      <c r="BC3" s="36" t="s">
        <v>12</v>
      </c>
      <c r="BD3" s="76" t="s">
        <v>12</v>
      </c>
      <c r="BE3" s="142" t="s">
        <v>13</v>
      </c>
      <c r="BF3" s="199" t="s">
        <v>30</v>
      </c>
      <c r="BG3" s="185"/>
      <c r="BH3" s="186"/>
      <c r="BI3" s="64"/>
      <c r="BJ3" s="184" t="s">
        <v>25</v>
      </c>
      <c r="BK3" s="202"/>
      <c r="BL3" s="202"/>
      <c r="BM3" s="203"/>
      <c r="BN3" s="12"/>
      <c r="BO3" s="12"/>
      <c r="BP3" s="108" t="s">
        <v>12</v>
      </c>
      <c r="BQ3" s="103" t="s">
        <v>12</v>
      </c>
      <c r="BR3" s="103" t="s">
        <v>12</v>
      </c>
      <c r="BS3" s="103" t="s">
        <v>12</v>
      </c>
      <c r="BT3" s="103" t="s">
        <v>12</v>
      </c>
      <c r="BU3" s="103" t="s">
        <v>12</v>
      </c>
      <c r="BV3" s="103" t="s">
        <v>12</v>
      </c>
      <c r="BW3" s="103" t="s">
        <v>12</v>
      </c>
      <c r="BX3" s="103" t="s">
        <v>12</v>
      </c>
      <c r="BY3" s="103" t="s">
        <v>12</v>
      </c>
      <c r="BZ3" s="181" t="s">
        <v>12</v>
      </c>
      <c r="CA3" s="221" t="s">
        <v>12</v>
      </c>
      <c r="CB3" s="225"/>
      <c r="CC3" s="226"/>
      <c r="CD3" s="228" t="s">
        <v>70</v>
      </c>
      <c r="CG3" s="305"/>
    </row>
    <row r="4" spans="2:86" ht="17.25" customHeight="1" x14ac:dyDescent="0.3">
      <c r="B4" s="25" t="s">
        <v>0</v>
      </c>
      <c r="C4" s="34"/>
      <c r="D4" s="49" t="s">
        <v>13</v>
      </c>
      <c r="E4" s="32"/>
      <c r="F4" s="36"/>
      <c r="G4" s="33"/>
      <c r="H4" s="39"/>
      <c r="I4" s="127"/>
      <c r="J4" s="25" t="s">
        <v>0</v>
      </c>
      <c r="K4" s="47">
        <v>2.7442371020856204</v>
      </c>
      <c r="L4" s="43" t="s">
        <v>13</v>
      </c>
      <c r="M4" s="32">
        <v>89.187705817782657</v>
      </c>
      <c r="N4" s="37">
        <v>105</v>
      </c>
      <c r="O4" s="37">
        <v>15.812294182217343</v>
      </c>
      <c r="P4" s="39">
        <v>17.729230769230771</v>
      </c>
      <c r="Q4" s="127"/>
      <c r="R4" s="25" t="s">
        <v>0</v>
      </c>
      <c r="S4" s="32">
        <v>89.187705817782657</v>
      </c>
      <c r="T4" s="66">
        <v>99</v>
      </c>
      <c r="U4" s="66">
        <v>9.8122941822173431</v>
      </c>
      <c r="V4" s="67">
        <v>11.001846153846154</v>
      </c>
      <c r="W4" s="13"/>
      <c r="X4" s="82" t="s">
        <v>0</v>
      </c>
      <c r="Y4" s="92">
        <v>3.0400314435568329E-2</v>
      </c>
      <c r="Z4" s="88">
        <v>105.29333333333334</v>
      </c>
      <c r="AA4" s="37">
        <v>111.87799999999999</v>
      </c>
      <c r="AB4" s="37">
        <v>6.5846666666666493</v>
      </c>
      <c r="AC4" s="103">
        <v>6.2536406230213837</v>
      </c>
      <c r="AD4" s="13"/>
      <c r="AE4" s="82" t="s">
        <v>0</v>
      </c>
      <c r="AF4" s="92">
        <v>3.2919269910145474E-2</v>
      </c>
      <c r="AG4" s="88">
        <v>114.28749999999999</v>
      </c>
      <c r="AH4" s="37">
        <v>140.91999999999999</v>
      </c>
      <c r="AI4" s="37">
        <v>26.632499999999993</v>
      </c>
      <c r="AJ4" s="68">
        <v>23.303073389478286</v>
      </c>
      <c r="AK4" s="13"/>
      <c r="AL4" s="82" t="s">
        <v>0</v>
      </c>
      <c r="AM4" s="92">
        <v>3.0708980551654972E-2</v>
      </c>
      <c r="AN4" s="88">
        <v>106</v>
      </c>
      <c r="AO4" s="88">
        <v>75.357000000000014</v>
      </c>
      <c r="AP4" s="37">
        <v>-30.642999999999986</v>
      </c>
      <c r="AQ4" s="68">
        <v>-28.908490566037727</v>
      </c>
      <c r="AR4" s="13"/>
      <c r="AS4" s="82" t="s">
        <v>0</v>
      </c>
      <c r="AT4" s="92">
        <v>3.0948905109489052E-2</v>
      </c>
      <c r="AU4" s="88">
        <v>106</v>
      </c>
      <c r="AV4" s="37">
        <v>94.133000000000024</v>
      </c>
      <c r="AW4" s="37">
        <v>-11.866999999999976</v>
      </c>
      <c r="AX4" s="68">
        <v>-11.195283018867903</v>
      </c>
      <c r="AY4" s="13"/>
      <c r="AZ4" s="82" t="s">
        <v>0</v>
      </c>
      <c r="BA4" s="92">
        <v>2.8259790476508048E-2</v>
      </c>
      <c r="BB4" s="172">
        <v>99.036714285714282</v>
      </c>
      <c r="BC4" s="147">
        <v>82.199000000000012</v>
      </c>
      <c r="BD4" s="147">
        <v>-16.83771428571427</v>
      </c>
      <c r="BE4" s="150">
        <v>-17.001487182963878</v>
      </c>
      <c r="BF4" s="196">
        <v>2014</v>
      </c>
      <c r="BG4" s="197">
        <v>3425</v>
      </c>
      <c r="BH4" s="198" t="s">
        <v>26</v>
      </c>
      <c r="BI4" s="64"/>
      <c r="BJ4" s="200" t="s">
        <v>22</v>
      </c>
      <c r="BK4" s="201">
        <v>3415.8</v>
      </c>
      <c r="BL4" s="286" t="s">
        <v>26</v>
      </c>
      <c r="BM4" s="287"/>
      <c r="BO4" s="82" t="s">
        <v>0</v>
      </c>
      <c r="BP4" s="109"/>
      <c r="BQ4" s="112">
        <v>105</v>
      </c>
      <c r="BR4" s="110">
        <v>99</v>
      </c>
      <c r="BS4" s="115">
        <v>111.88</v>
      </c>
      <c r="BT4" s="241">
        <v>140.91999999999999</v>
      </c>
      <c r="BU4" s="244">
        <v>75.357000000000014</v>
      </c>
      <c r="BV4" s="247">
        <v>94</v>
      </c>
      <c r="BW4" s="248">
        <v>67.100000000000009</v>
      </c>
      <c r="BX4" s="170">
        <v>110.89700000000001</v>
      </c>
      <c r="BY4" s="152">
        <v>82.199000000000012</v>
      </c>
      <c r="BZ4" s="112"/>
      <c r="CA4" s="222"/>
      <c r="CB4" s="227">
        <v>98.483666666666679</v>
      </c>
      <c r="CC4" s="226" t="s">
        <v>12</v>
      </c>
      <c r="CD4" s="241">
        <v>140.91999999999999</v>
      </c>
      <c r="CE4" s="12" t="s">
        <v>0</v>
      </c>
      <c r="CF4" s="117">
        <v>886.35300000000007</v>
      </c>
      <c r="CG4" s="182">
        <v>2.8245879910913683</v>
      </c>
      <c r="CH4" s="12" t="s">
        <v>13</v>
      </c>
    </row>
    <row r="5" spans="2:86" ht="17.25" customHeight="1" x14ac:dyDescent="0.3">
      <c r="B5" s="25" t="s">
        <v>1</v>
      </c>
      <c r="C5" s="34"/>
      <c r="D5" s="50" t="s">
        <v>13</v>
      </c>
      <c r="E5" s="32"/>
      <c r="F5" s="36">
        <v>1.8</v>
      </c>
      <c r="G5" s="37"/>
      <c r="H5" s="39"/>
      <c r="I5" s="128"/>
      <c r="J5" s="25" t="s">
        <v>1</v>
      </c>
      <c r="K5" s="47">
        <v>4.061470911086718</v>
      </c>
      <c r="L5" s="44" t="s">
        <v>13</v>
      </c>
      <c r="M5" s="32">
        <v>131.99780461031833</v>
      </c>
      <c r="N5" s="37">
        <v>175</v>
      </c>
      <c r="O5" s="37">
        <v>43.002195389681674</v>
      </c>
      <c r="P5" s="39">
        <v>32.57796257796258</v>
      </c>
      <c r="Q5" s="128"/>
      <c r="R5" s="94" t="s">
        <v>1</v>
      </c>
      <c r="S5" s="32">
        <v>131.99780461031833</v>
      </c>
      <c r="T5" s="37">
        <v>190</v>
      </c>
      <c r="U5" s="37">
        <v>58.002195389681674</v>
      </c>
      <c r="V5" s="68">
        <v>43.941787941787943</v>
      </c>
      <c r="W5" s="65"/>
      <c r="X5" s="81" t="s">
        <v>1</v>
      </c>
      <c r="Y5" s="92">
        <v>5.5049322075297842E-2</v>
      </c>
      <c r="Z5" s="88">
        <v>190.66666666666666</v>
      </c>
      <c r="AA5" s="37">
        <v>207.14600000000002</v>
      </c>
      <c r="AB5" s="37">
        <v>16.479333333333358</v>
      </c>
      <c r="AC5" s="103">
        <v>8.6430069930070061</v>
      </c>
      <c r="AD5" s="65"/>
      <c r="AE5" s="81" t="s">
        <v>1</v>
      </c>
      <c r="AF5" s="92">
        <v>5.0118805331863178E-2</v>
      </c>
      <c r="AG5" s="88">
        <v>174</v>
      </c>
      <c r="AH5" s="37">
        <v>124.38799999999999</v>
      </c>
      <c r="AI5" s="37">
        <v>-49.612000000000009</v>
      </c>
      <c r="AJ5" s="68">
        <v>-28.512643678160927</v>
      </c>
      <c r="AK5" s="65"/>
      <c r="AL5" s="81" t="s">
        <v>1</v>
      </c>
      <c r="AM5" s="92">
        <v>5.68541430615521E-2</v>
      </c>
      <c r="AN5" s="88">
        <v>196.24679999999998</v>
      </c>
      <c r="AO5" s="88">
        <v>284.69999999999993</v>
      </c>
      <c r="AP5" s="37">
        <v>88.453199999999953</v>
      </c>
      <c r="AQ5" s="68">
        <v>45.072429206488948</v>
      </c>
      <c r="AR5" s="65"/>
      <c r="AS5" s="81" t="s">
        <v>1</v>
      </c>
      <c r="AT5" s="92">
        <v>5.7298335766423354E-2</v>
      </c>
      <c r="AU5" s="88">
        <v>196.24679999999998</v>
      </c>
      <c r="AV5" s="37">
        <v>228.708</v>
      </c>
      <c r="AW5" s="37">
        <v>32.461200000000019</v>
      </c>
      <c r="AX5" s="68">
        <v>16.541008566763903</v>
      </c>
      <c r="AY5" s="65"/>
      <c r="AZ5" s="81" t="s">
        <v>1</v>
      </c>
      <c r="BA5" s="92">
        <v>5.4622148302051123E-2</v>
      </c>
      <c r="BB5" s="172">
        <v>191.42385714285712</v>
      </c>
      <c r="BC5" s="147">
        <v>186.54499999999999</v>
      </c>
      <c r="BD5" s="147">
        <v>-4.8788571428571288</v>
      </c>
      <c r="BE5" s="150">
        <v>-2.5487194833902556</v>
      </c>
      <c r="BF5" s="124">
        <v>2015</v>
      </c>
      <c r="BG5" s="125">
        <v>3513</v>
      </c>
      <c r="BH5" s="192" t="s">
        <v>26</v>
      </c>
      <c r="BI5" s="64"/>
      <c r="BJ5" s="120" t="s">
        <v>23</v>
      </c>
      <c r="BK5" s="121">
        <v>3434</v>
      </c>
      <c r="BL5" s="288" t="s">
        <v>26</v>
      </c>
      <c r="BM5" s="289"/>
      <c r="BO5" s="81" t="s">
        <v>1</v>
      </c>
      <c r="BP5" s="109"/>
      <c r="BQ5" s="112">
        <v>175</v>
      </c>
      <c r="BR5" s="110">
        <v>190</v>
      </c>
      <c r="BS5" s="115">
        <v>207.14600000000002</v>
      </c>
      <c r="BT5" s="241">
        <v>124.38799999999999</v>
      </c>
      <c r="BU5" s="244">
        <v>284.69999999999993</v>
      </c>
      <c r="BV5" s="247">
        <v>229</v>
      </c>
      <c r="BW5" s="248">
        <v>129.733</v>
      </c>
      <c r="BX5" s="170">
        <v>212.86500000000001</v>
      </c>
      <c r="BY5" s="152">
        <v>186.54499999999999</v>
      </c>
      <c r="BZ5" s="112"/>
      <c r="CA5" s="222"/>
      <c r="CB5" s="227">
        <v>193.26411111111111</v>
      </c>
      <c r="CC5" s="226" t="s">
        <v>12</v>
      </c>
      <c r="CD5" s="244">
        <v>284.69999999999993</v>
      </c>
      <c r="CE5" s="12" t="s">
        <v>1</v>
      </c>
      <c r="CF5" s="117">
        <v>1739.377</v>
      </c>
      <c r="CG5" s="182">
        <v>5.5429646948569369</v>
      </c>
      <c r="CH5" s="12" t="s">
        <v>13</v>
      </c>
    </row>
    <row r="6" spans="2:86" ht="17.25" customHeight="1" x14ac:dyDescent="0.3">
      <c r="B6" s="25" t="s">
        <v>2</v>
      </c>
      <c r="C6" s="34">
        <v>8.2327113062568618</v>
      </c>
      <c r="D6" s="50" t="s">
        <v>13</v>
      </c>
      <c r="E6" s="32">
        <v>246.98133918770586</v>
      </c>
      <c r="F6" s="36">
        <v>285</v>
      </c>
      <c r="G6" s="37">
        <v>38.018660812294144</v>
      </c>
      <c r="H6" s="39">
        <v>15.393333333333315</v>
      </c>
      <c r="I6" s="128"/>
      <c r="J6" s="25" t="s">
        <v>2</v>
      </c>
      <c r="K6" s="47">
        <v>8.2327113062568618</v>
      </c>
      <c r="L6" s="44" t="s">
        <v>13</v>
      </c>
      <c r="M6" s="32">
        <v>267.56311745334801</v>
      </c>
      <c r="N6" s="37">
        <v>391</v>
      </c>
      <c r="O6" s="37">
        <v>123.43688254665199</v>
      </c>
      <c r="P6" s="39">
        <v>46.133743589743567</v>
      </c>
      <c r="Q6" s="128"/>
      <c r="R6" s="94" t="s">
        <v>2</v>
      </c>
      <c r="S6" s="32">
        <v>267.56311745334801</v>
      </c>
      <c r="T6" s="37">
        <v>322.99600000000004</v>
      </c>
      <c r="U6" s="37">
        <v>55.432882546652024</v>
      </c>
      <c r="V6" s="68">
        <v>20.717684512820508</v>
      </c>
      <c r="W6" s="65"/>
      <c r="X6" s="81" t="s">
        <v>2</v>
      </c>
      <c r="Y6" s="92">
        <v>9.6143448524360575E-2</v>
      </c>
      <c r="Z6" s="88">
        <v>332.99866666666668</v>
      </c>
      <c r="AA6" s="37">
        <v>307.19399999999996</v>
      </c>
      <c r="AB6" s="37">
        <v>-25.804666666666719</v>
      </c>
      <c r="AC6" s="68">
        <v>-7.7491801768976201</v>
      </c>
      <c r="AD6" s="65"/>
      <c r="AE6" s="81" t="s">
        <v>2</v>
      </c>
      <c r="AF6" s="92">
        <v>9.4058451632796511E-2</v>
      </c>
      <c r="AG6" s="88">
        <v>326.54750000000001</v>
      </c>
      <c r="AH6" s="37">
        <v>338.87399999999997</v>
      </c>
      <c r="AI6" s="37">
        <v>12.326499999999953</v>
      </c>
      <c r="AJ6" s="68">
        <v>3.7747953973005317</v>
      </c>
      <c r="AK6" s="65"/>
      <c r="AL6" s="81" t="s">
        <v>2</v>
      </c>
      <c r="AM6" s="92">
        <v>9.5317430909863651E-2</v>
      </c>
      <c r="AN6" s="88">
        <v>329.01280000000003</v>
      </c>
      <c r="AO6" s="88">
        <v>323.17599999999993</v>
      </c>
      <c r="AP6" s="37">
        <v>-5.8368000000000961</v>
      </c>
      <c r="AQ6" s="68">
        <v>-1.774034323284716</v>
      </c>
      <c r="AR6" s="65"/>
      <c r="AS6" s="81" t="s">
        <v>2</v>
      </c>
      <c r="AT6" s="92">
        <v>9.5778102189781028E-2</v>
      </c>
      <c r="AU6" s="88">
        <v>328.04</v>
      </c>
      <c r="AV6" s="37">
        <v>245.09</v>
      </c>
      <c r="AW6" s="37">
        <v>-82.950000000000017</v>
      </c>
      <c r="AX6" s="68">
        <v>-25.28655042068041</v>
      </c>
      <c r="AY6" s="65"/>
      <c r="AZ6" s="81" t="s">
        <v>2</v>
      </c>
      <c r="BA6" s="92">
        <v>9.0220075201875596E-2</v>
      </c>
      <c r="BB6" s="172">
        <v>316.17714285714283</v>
      </c>
      <c r="BC6" s="147">
        <v>463.43300000000005</v>
      </c>
      <c r="BD6" s="147">
        <v>147.25585714285722</v>
      </c>
      <c r="BE6" s="150">
        <v>46.573846487502514</v>
      </c>
      <c r="BF6" s="124">
        <v>2016</v>
      </c>
      <c r="BG6" s="125">
        <v>3550.0390000000007</v>
      </c>
      <c r="BH6" s="192" t="s">
        <v>26</v>
      </c>
      <c r="BI6" s="64"/>
      <c r="BJ6" s="122" t="s">
        <v>24</v>
      </c>
      <c r="BK6" s="123">
        <v>3543.2130000000006</v>
      </c>
      <c r="BL6" s="290" t="s">
        <v>26</v>
      </c>
      <c r="BM6" s="291"/>
      <c r="BO6" s="81" t="s">
        <v>2</v>
      </c>
      <c r="BP6" s="113">
        <v>285</v>
      </c>
      <c r="BQ6" s="110">
        <v>391</v>
      </c>
      <c r="BR6" s="115">
        <v>322.99600000000004</v>
      </c>
      <c r="BS6" s="241">
        <v>307.19399999999996</v>
      </c>
      <c r="BT6" s="244">
        <v>338.87399999999997</v>
      </c>
      <c r="BU6" s="247">
        <v>323.17599999999993</v>
      </c>
      <c r="BV6" s="248">
        <v>245</v>
      </c>
      <c r="BW6" s="170">
        <v>389.42600000000004</v>
      </c>
      <c r="BX6" s="152">
        <v>287.36400000000009</v>
      </c>
      <c r="BY6" s="183">
        <v>463.43300000000005</v>
      </c>
      <c r="BZ6" s="110"/>
      <c r="CA6" s="223"/>
      <c r="CB6" s="227">
        <v>335.34629999999999</v>
      </c>
      <c r="CC6" s="226" t="s">
        <v>12</v>
      </c>
      <c r="CD6" s="112">
        <v>463.43300000000005</v>
      </c>
      <c r="CE6" s="12" t="s">
        <v>2</v>
      </c>
      <c r="CF6" s="117">
        <v>2890.0299999999997</v>
      </c>
      <c r="CG6" s="182">
        <v>9.2098114767973787</v>
      </c>
      <c r="CH6" s="12" t="s">
        <v>13</v>
      </c>
    </row>
    <row r="7" spans="2:86" ht="17.25" customHeight="1" x14ac:dyDescent="0.3">
      <c r="B7" s="25" t="s">
        <v>3</v>
      </c>
      <c r="C7" s="34">
        <v>12.403951701427003</v>
      </c>
      <c r="D7" s="50" t="s">
        <v>13</v>
      </c>
      <c r="E7" s="32">
        <v>372.11855104281005</v>
      </c>
      <c r="F7" s="36">
        <v>382</v>
      </c>
      <c r="G7" s="37">
        <v>9.8814489571899458</v>
      </c>
      <c r="H7" s="39">
        <v>2.6554572271386556</v>
      </c>
      <c r="I7" s="97"/>
      <c r="J7" s="25" t="s">
        <v>3</v>
      </c>
      <c r="K7" s="47">
        <v>12.403951701427003</v>
      </c>
      <c r="L7" s="44" t="s">
        <v>13</v>
      </c>
      <c r="M7" s="32">
        <v>403.12843029637764</v>
      </c>
      <c r="N7" s="37">
        <v>361</v>
      </c>
      <c r="O7" s="37">
        <v>-42.128430296377644</v>
      </c>
      <c r="P7" s="39">
        <v>-10.450374404356713</v>
      </c>
      <c r="R7" s="94" t="s">
        <v>3</v>
      </c>
      <c r="S7" s="32">
        <v>403.12843029637764</v>
      </c>
      <c r="T7" s="37">
        <v>444.40199999999999</v>
      </c>
      <c r="U7" s="37">
        <v>41.273569703622343</v>
      </c>
      <c r="V7" s="68">
        <v>10.238317767188549</v>
      </c>
      <c r="W7" s="65"/>
      <c r="X7" s="81" t="s">
        <v>3</v>
      </c>
      <c r="Y7" s="92">
        <v>0.11427565582316927</v>
      </c>
      <c r="Z7" s="88">
        <v>395.8006666666667</v>
      </c>
      <c r="AA7" s="37">
        <v>403.25700000000006</v>
      </c>
      <c r="AB7" s="37">
        <v>7.4563333333333617</v>
      </c>
      <c r="AC7" s="68">
        <v>1.8838607312435116</v>
      </c>
      <c r="AD7" s="65"/>
      <c r="AE7" s="81" t="s">
        <v>3</v>
      </c>
      <c r="AF7" s="92">
        <v>0.1145430011068623</v>
      </c>
      <c r="AG7" s="88">
        <v>397.66475000000003</v>
      </c>
      <c r="AH7" s="37">
        <v>372.27499999999998</v>
      </c>
      <c r="AI7" s="37">
        <v>-25.389750000000049</v>
      </c>
      <c r="AJ7" s="68">
        <v>-6.3847122481939991</v>
      </c>
      <c r="AK7" s="65"/>
      <c r="AL7" s="81" t="s">
        <v>3</v>
      </c>
      <c r="AM7" s="92">
        <v>0.11373528684940058</v>
      </c>
      <c r="AN7" s="88">
        <v>392.58680000000004</v>
      </c>
      <c r="AO7" s="88">
        <v>376.41699999999997</v>
      </c>
      <c r="AP7" s="37">
        <v>-16.169800000000066</v>
      </c>
      <c r="AQ7" s="68">
        <v>-4.1187834129930154</v>
      </c>
      <c r="AR7" s="65"/>
      <c r="AS7" s="81" t="s">
        <v>3</v>
      </c>
      <c r="AT7" s="92">
        <v>0.11383703163017032</v>
      </c>
      <c r="AU7" s="88">
        <v>389.89183333333335</v>
      </c>
      <c r="AV7" s="37">
        <v>470.21999999999991</v>
      </c>
      <c r="AW7" s="37">
        <v>80.328166666666561</v>
      </c>
      <c r="AX7" s="68">
        <v>20.602679974061154</v>
      </c>
      <c r="AY7" s="65"/>
      <c r="AZ7" s="81" t="s">
        <v>3</v>
      </c>
      <c r="BA7" s="92">
        <v>0.11451982545429526</v>
      </c>
      <c r="BB7" s="172">
        <v>401.33585714285715</v>
      </c>
      <c r="BC7" s="147">
        <v>417.01500000000004</v>
      </c>
      <c r="BD7" s="147">
        <v>15.679142857142892</v>
      </c>
      <c r="BE7" s="150">
        <v>3.9067386026167696</v>
      </c>
      <c r="BF7" s="125">
        <v>2017</v>
      </c>
      <c r="BG7" s="125">
        <v>3277.0429999999997</v>
      </c>
      <c r="BH7" s="192" t="s">
        <v>26</v>
      </c>
      <c r="BJ7" s="144" t="s">
        <v>27</v>
      </c>
      <c r="BK7" s="145">
        <v>3496.3210000000004</v>
      </c>
      <c r="BL7" s="282" t="s">
        <v>26</v>
      </c>
      <c r="BM7" s="283"/>
      <c r="BO7" s="81" t="s">
        <v>3</v>
      </c>
      <c r="BP7" s="113">
        <v>382</v>
      </c>
      <c r="BQ7" s="110">
        <v>361</v>
      </c>
      <c r="BR7" s="115">
        <v>444.40199999999999</v>
      </c>
      <c r="BS7" s="241">
        <v>403.25700000000006</v>
      </c>
      <c r="BT7" s="244">
        <v>372.27499999999998</v>
      </c>
      <c r="BU7" s="247">
        <v>376.41699999999997</v>
      </c>
      <c r="BV7" s="248">
        <v>470</v>
      </c>
      <c r="BW7" s="170">
        <v>531.2940000000001</v>
      </c>
      <c r="BX7" s="152">
        <v>412.02699999999993</v>
      </c>
      <c r="BY7" s="183">
        <v>417.01500000000004</v>
      </c>
      <c r="BZ7" s="110"/>
      <c r="CA7" s="223"/>
      <c r="CB7" s="227">
        <v>416.96870000000007</v>
      </c>
      <c r="CC7" s="226" t="s">
        <v>12</v>
      </c>
      <c r="CD7" s="253">
        <v>531.2940000000001</v>
      </c>
      <c r="CE7" s="12" t="s">
        <v>3</v>
      </c>
      <c r="CF7" s="117">
        <v>3752.6720000000005</v>
      </c>
      <c r="CG7" s="182">
        <v>11.958838369932554</v>
      </c>
      <c r="CH7" s="12" t="s">
        <v>13</v>
      </c>
    </row>
    <row r="8" spans="2:86" ht="17.25" customHeight="1" x14ac:dyDescent="0.3">
      <c r="B8" s="25" t="s">
        <v>4</v>
      </c>
      <c r="C8" s="34">
        <v>13.172338090010976</v>
      </c>
      <c r="D8" s="50" t="s">
        <v>13</v>
      </c>
      <c r="E8" s="32">
        <v>395.17014270032928</v>
      </c>
      <c r="F8" s="36">
        <v>375</v>
      </c>
      <c r="G8" s="37">
        <v>-20.170142700329279</v>
      </c>
      <c r="H8" s="39">
        <v>-5.1041666666666599</v>
      </c>
      <c r="J8" s="25" t="s">
        <v>4</v>
      </c>
      <c r="K8" s="47">
        <v>13.172338090010976</v>
      </c>
      <c r="L8" s="44" t="s">
        <v>13</v>
      </c>
      <c r="M8" s="32">
        <v>428.10098792535678</v>
      </c>
      <c r="N8" s="37">
        <v>381</v>
      </c>
      <c r="O8" s="37">
        <v>-47.100987925356776</v>
      </c>
      <c r="P8" s="39">
        <v>-11.002307692307697</v>
      </c>
      <c r="R8" s="94" t="s">
        <v>4</v>
      </c>
      <c r="S8" s="32">
        <v>428.10098792535678</v>
      </c>
      <c r="T8" s="37">
        <v>423.13200000000012</v>
      </c>
      <c r="U8" s="37">
        <v>-4.9689879253566573</v>
      </c>
      <c r="V8" s="68">
        <v>-1.1607046153845935</v>
      </c>
      <c r="W8" s="65"/>
      <c r="X8" s="81" t="s">
        <v>4</v>
      </c>
      <c r="Y8" s="92">
        <v>0.11347975041484284</v>
      </c>
      <c r="Z8" s="88">
        <v>393.04400000000004</v>
      </c>
      <c r="AA8" s="37">
        <v>463.80100000000004</v>
      </c>
      <c r="AB8" s="37">
        <v>70.757000000000005</v>
      </c>
      <c r="AC8" s="68">
        <v>18.002310173924545</v>
      </c>
      <c r="AD8" s="65"/>
      <c r="AE8" s="81" t="s">
        <v>4</v>
      </c>
      <c r="AF8" s="92">
        <v>0.11830724023030742</v>
      </c>
      <c r="AG8" s="88">
        <v>410.73325</v>
      </c>
      <c r="AH8" s="37">
        <v>407.48700000000002</v>
      </c>
      <c r="AI8" s="37">
        <v>-3.246249999999975</v>
      </c>
      <c r="AJ8" s="68">
        <v>-0.79035481057352308</v>
      </c>
      <c r="AK8" s="65"/>
      <c r="AL8" s="81" t="s">
        <v>4</v>
      </c>
      <c r="AM8" s="92">
        <v>0.11880435453344224</v>
      </c>
      <c r="AN8" s="88">
        <v>410.084</v>
      </c>
      <c r="AO8" s="88">
        <v>524.88800000000003</v>
      </c>
      <c r="AP8" s="37">
        <v>114.80400000000003</v>
      </c>
      <c r="AQ8" s="68">
        <v>27.995239999609844</v>
      </c>
      <c r="AR8" s="65"/>
      <c r="AS8" s="81" t="s">
        <v>4</v>
      </c>
      <c r="AT8" s="92">
        <v>0.12531912408759124</v>
      </c>
      <c r="AU8" s="88">
        <v>429.21800000000002</v>
      </c>
      <c r="AV8" s="37">
        <v>451.80699999999996</v>
      </c>
      <c r="AW8" s="37">
        <v>22.588999999999942</v>
      </c>
      <c r="AX8" s="68">
        <v>5.2628268152780038</v>
      </c>
      <c r="AY8" s="65"/>
      <c r="AZ8" s="81" t="s">
        <v>4</v>
      </c>
      <c r="BA8" s="92">
        <v>0.12340458125609496</v>
      </c>
      <c r="BB8" s="172">
        <v>432.47257142857143</v>
      </c>
      <c r="BC8" s="147">
        <v>474.04200000000009</v>
      </c>
      <c r="BD8" s="147">
        <v>41.569428571428659</v>
      </c>
      <c r="BE8" s="150">
        <v>9.6120381540299373</v>
      </c>
      <c r="BF8" s="125">
        <v>2018</v>
      </c>
      <c r="BG8" s="125">
        <v>3829.998</v>
      </c>
      <c r="BH8" s="192" t="s">
        <v>26</v>
      </c>
      <c r="BI8" s="64"/>
      <c r="BJ8" s="146" t="s">
        <v>28</v>
      </c>
      <c r="BK8" s="148">
        <v>3371.7919999999995</v>
      </c>
      <c r="BL8" s="292" t="s">
        <v>26</v>
      </c>
      <c r="BM8" s="293"/>
      <c r="BO8" s="81" t="s">
        <v>4</v>
      </c>
      <c r="BP8" s="113">
        <v>375</v>
      </c>
      <c r="BQ8" s="110">
        <v>381</v>
      </c>
      <c r="BR8" s="115">
        <v>423.13200000000012</v>
      </c>
      <c r="BS8" s="241">
        <v>463.80100000000004</v>
      </c>
      <c r="BT8" s="244">
        <v>407.48700000000002</v>
      </c>
      <c r="BU8" s="247">
        <v>524.88800000000003</v>
      </c>
      <c r="BV8" s="248">
        <v>452</v>
      </c>
      <c r="BW8" s="170">
        <v>531.51900000000001</v>
      </c>
      <c r="BX8" s="152">
        <v>380.58899999999994</v>
      </c>
      <c r="BY8" s="183">
        <v>474.04200000000009</v>
      </c>
      <c r="BZ8" s="110"/>
      <c r="CA8" s="223"/>
      <c r="CB8" s="227">
        <v>441.34580000000005</v>
      </c>
      <c r="CC8" s="226" t="s">
        <v>12</v>
      </c>
      <c r="CD8" s="253">
        <v>531.51900000000001</v>
      </c>
      <c r="CE8" s="12" t="s">
        <v>4</v>
      </c>
      <c r="CF8" s="117">
        <v>3939.4160000000002</v>
      </c>
      <c r="CG8" s="182">
        <v>12.55394535305143</v>
      </c>
      <c r="CH8" s="12" t="s">
        <v>13</v>
      </c>
    </row>
    <row r="9" spans="2:86" ht="17.25" customHeight="1" x14ac:dyDescent="0.3">
      <c r="B9" s="25" t="s">
        <v>5</v>
      </c>
      <c r="C9" s="34">
        <v>13.172338090010976</v>
      </c>
      <c r="D9" s="50" t="s">
        <v>13</v>
      </c>
      <c r="E9" s="32">
        <v>395.17014270032928</v>
      </c>
      <c r="F9" s="36">
        <v>408</v>
      </c>
      <c r="G9" s="37">
        <v>12.829857299670721</v>
      </c>
      <c r="H9" s="39">
        <v>3.2466666666666741</v>
      </c>
      <c r="J9" s="25" t="s">
        <v>5</v>
      </c>
      <c r="K9" s="47">
        <v>13.172338090010976</v>
      </c>
      <c r="L9" s="44" t="s">
        <v>13</v>
      </c>
      <c r="M9" s="32">
        <v>428.10098792535678</v>
      </c>
      <c r="N9" s="37">
        <v>421</v>
      </c>
      <c r="O9" s="37">
        <v>-7.100987925356776</v>
      </c>
      <c r="P9" s="39">
        <v>-1.6587179487179544</v>
      </c>
      <c r="R9" s="94" t="s">
        <v>5</v>
      </c>
      <c r="S9" s="32">
        <v>428.10098792535678</v>
      </c>
      <c r="T9" s="37">
        <v>428.14899999999994</v>
      </c>
      <c r="U9" s="37">
        <v>4.8012074643168035E-2</v>
      </c>
      <c r="V9" s="68">
        <v>1.121512820510925E-2</v>
      </c>
      <c r="W9" s="65"/>
      <c r="X9" s="81" t="s">
        <v>5</v>
      </c>
      <c r="Y9" s="92">
        <v>0.12098811223363393</v>
      </c>
      <c r="Z9" s="88">
        <v>419.04966666666661</v>
      </c>
      <c r="AA9" s="37">
        <v>395.7940000000001</v>
      </c>
      <c r="AB9" s="37">
        <v>-23.255666666666514</v>
      </c>
      <c r="AC9" s="68">
        <v>-5.5496206098083478</v>
      </c>
      <c r="AD9" s="65"/>
      <c r="AE9" s="81" t="s">
        <v>5</v>
      </c>
      <c r="AF9" s="92">
        <v>0.11902805810584184</v>
      </c>
      <c r="AG9" s="88">
        <v>413.23575</v>
      </c>
      <c r="AH9" s="37">
        <v>390.99800000000005</v>
      </c>
      <c r="AI9" s="37">
        <v>-22.237749999999949</v>
      </c>
      <c r="AJ9" s="68">
        <v>-5.3813712874551509</v>
      </c>
      <c r="AK9" s="65"/>
      <c r="AL9" s="81" t="s">
        <v>5</v>
      </c>
      <c r="AM9" s="92">
        <v>0.11842895173156645</v>
      </c>
      <c r="AN9" s="88">
        <v>408.78820000000002</v>
      </c>
      <c r="AO9" s="37">
        <v>394.17400000000004</v>
      </c>
      <c r="AP9" s="37">
        <v>-14.614199999999983</v>
      </c>
      <c r="AQ9" s="68">
        <v>-3.5750053450662178</v>
      </c>
      <c r="AR9" s="65"/>
      <c r="AS9" s="81" t="s">
        <v>5</v>
      </c>
      <c r="AT9" s="92">
        <v>0.11864306569343067</v>
      </c>
      <c r="AU9" s="88">
        <v>406.35250000000002</v>
      </c>
      <c r="AV9" s="37">
        <v>468.71900000000005</v>
      </c>
      <c r="AW9" s="37">
        <v>62.36650000000003</v>
      </c>
      <c r="AX9" s="68">
        <v>15.347881457601472</v>
      </c>
      <c r="AY9" s="65"/>
      <c r="AZ9" s="81" t="s">
        <v>5</v>
      </c>
      <c r="BA9" s="92">
        <v>0.11850505770747891</v>
      </c>
      <c r="BB9" s="172">
        <v>415.30214285714288</v>
      </c>
      <c r="BC9" s="147">
        <v>486.26600000000013</v>
      </c>
      <c r="BD9" s="147">
        <v>70.96385714285725</v>
      </c>
      <c r="BE9" s="150">
        <v>17.087284128766861</v>
      </c>
      <c r="BF9" s="125">
        <v>2019</v>
      </c>
      <c r="BG9" s="125">
        <v>3605</v>
      </c>
      <c r="BH9" s="192" t="s">
        <v>26</v>
      </c>
      <c r="BI9" s="64"/>
      <c r="BJ9" s="157" t="s">
        <v>29</v>
      </c>
      <c r="BK9" s="156">
        <v>3792.7819999999997</v>
      </c>
      <c r="BL9" s="294" t="s">
        <v>26</v>
      </c>
      <c r="BM9" s="295"/>
      <c r="BO9" s="81" t="s">
        <v>5</v>
      </c>
      <c r="BP9" s="113">
        <v>408</v>
      </c>
      <c r="BQ9" s="110">
        <v>421</v>
      </c>
      <c r="BR9" s="115">
        <v>428.14899999999994</v>
      </c>
      <c r="BS9" s="241">
        <v>395.7940000000001</v>
      </c>
      <c r="BT9" s="244">
        <v>390.99800000000005</v>
      </c>
      <c r="BU9" s="247">
        <v>394.17400000000004</v>
      </c>
      <c r="BV9" s="248">
        <v>469</v>
      </c>
      <c r="BW9" s="170">
        <v>432.65700000000004</v>
      </c>
      <c r="BX9" s="152">
        <v>455.37899999999991</v>
      </c>
      <c r="BY9" s="183">
        <v>486.26600000000013</v>
      </c>
      <c r="BZ9" s="110"/>
      <c r="CA9" s="223"/>
      <c r="CB9" s="227">
        <v>428.14170000000001</v>
      </c>
      <c r="CC9" s="226" t="s">
        <v>12</v>
      </c>
      <c r="CD9" s="112">
        <v>486.26600000000013</v>
      </c>
      <c r="CE9" s="12" t="s">
        <v>5</v>
      </c>
      <c r="CF9" s="117">
        <v>3795.1510000000003</v>
      </c>
      <c r="CG9" s="182">
        <v>12.094208446271857</v>
      </c>
      <c r="CH9" s="12" t="s">
        <v>13</v>
      </c>
    </row>
    <row r="10" spans="2:86" ht="17.25" customHeight="1" x14ac:dyDescent="0.3">
      <c r="B10" s="25" t="s">
        <v>6</v>
      </c>
      <c r="C10" s="34">
        <v>12.952799121844127</v>
      </c>
      <c r="D10" s="50" t="s">
        <v>13</v>
      </c>
      <c r="E10" s="32">
        <v>388.5839736553238</v>
      </c>
      <c r="F10" s="36">
        <v>459</v>
      </c>
      <c r="G10" s="37">
        <v>70.416026344676197</v>
      </c>
      <c r="H10" s="39">
        <v>18.121186440677974</v>
      </c>
      <c r="J10" s="25" t="s">
        <v>6</v>
      </c>
      <c r="K10" s="47">
        <v>12.952799121844127</v>
      </c>
      <c r="L10" s="44" t="s">
        <v>13</v>
      </c>
      <c r="M10" s="32">
        <v>420.96597145993405</v>
      </c>
      <c r="N10" s="37">
        <v>463</v>
      </c>
      <c r="O10" s="37">
        <v>42.034028540065947</v>
      </c>
      <c r="P10" s="39">
        <v>9.9851368970013255</v>
      </c>
      <c r="R10" s="94" t="s">
        <v>6</v>
      </c>
      <c r="S10" s="32">
        <v>420.96597145993405</v>
      </c>
      <c r="T10" s="37">
        <v>438.52800000000008</v>
      </c>
      <c r="U10" s="37">
        <v>17.562028540066024</v>
      </c>
      <c r="V10" s="68">
        <v>4.1718404172099479</v>
      </c>
      <c r="W10" s="65"/>
      <c r="X10" s="81" t="s">
        <v>6</v>
      </c>
      <c r="Y10" s="92">
        <v>0.13093731479800846</v>
      </c>
      <c r="Z10" s="88">
        <v>453.50933333333336</v>
      </c>
      <c r="AA10" s="37">
        <v>409.07499999999993</v>
      </c>
      <c r="AB10" s="37">
        <v>-44.434333333333427</v>
      </c>
      <c r="AC10" s="68">
        <v>-9.7978872908165258</v>
      </c>
      <c r="AD10" s="65"/>
      <c r="AE10" s="81" t="s">
        <v>6</v>
      </c>
      <c r="AF10" s="92">
        <v>0.12742871878115097</v>
      </c>
      <c r="AG10" s="88">
        <v>442.40075000000002</v>
      </c>
      <c r="AH10" s="37">
        <v>419.06800000000004</v>
      </c>
      <c r="AI10" s="37">
        <v>-23.332749999999976</v>
      </c>
      <c r="AJ10" s="68">
        <v>-5.2741208056270192</v>
      </c>
      <c r="AK10" s="65"/>
      <c r="AL10" s="81" t="s">
        <v>6</v>
      </c>
      <c r="AM10" s="92">
        <v>0.12681482108107783</v>
      </c>
      <c r="AN10" s="88">
        <v>437.73420000000004</v>
      </c>
      <c r="AO10" s="37">
        <v>535.89499999999987</v>
      </c>
      <c r="AP10" s="37">
        <v>98.160799999999824</v>
      </c>
      <c r="AQ10" s="68">
        <v>22.424749996687446</v>
      </c>
      <c r="AR10" s="65"/>
      <c r="AS10" s="81" t="s">
        <v>6</v>
      </c>
      <c r="AT10" s="92">
        <v>0.13258228710462289</v>
      </c>
      <c r="AU10" s="88">
        <v>454.0943333333334</v>
      </c>
      <c r="AV10" s="37">
        <v>449.00900000000007</v>
      </c>
      <c r="AW10" s="37">
        <v>-5.0853333333333239</v>
      </c>
      <c r="AX10" s="68">
        <v>-1.1198847816496256</v>
      </c>
      <c r="AY10" s="65"/>
      <c r="AZ10" s="81" t="s">
        <v>6</v>
      </c>
      <c r="BA10" s="92">
        <v>0.12936661328103397</v>
      </c>
      <c r="BB10" s="172">
        <v>453.36657142857149</v>
      </c>
      <c r="BC10" s="147">
        <v>459.89600000000007</v>
      </c>
      <c r="BD10" s="147">
        <v>6.529428571428582</v>
      </c>
      <c r="BE10" s="150">
        <v>1.440209530855828</v>
      </c>
      <c r="BF10" s="124">
        <v>2020</v>
      </c>
      <c r="BG10" s="125">
        <v>3665</v>
      </c>
      <c r="BH10" s="193" t="s">
        <v>26</v>
      </c>
      <c r="BI10" s="64"/>
      <c r="BJ10" s="158" t="s">
        <v>43</v>
      </c>
      <c r="BK10" s="171">
        <v>3551.7440000000001</v>
      </c>
      <c r="BL10" s="296" t="s">
        <v>26</v>
      </c>
      <c r="BM10" s="297"/>
      <c r="BO10" s="81" t="s">
        <v>6</v>
      </c>
      <c r="BP10" s="113">
        <v>459</v>
      </c>
      <c r="BQ10" s="110">
        <v>463</v>
      </c>
      <c r="BR10" s="115">
        <v>438.52800000000008</v>
      </c>
      <c r="BS10" s="241">
        <v>409.07499999999993</v>
      </c>
      <c r="BT10" s="244">
        <v>419.06800000000004</v>
      </c>
      <c r="BU10" s="126">
        <v>535.89499999999987</v>
      </c>
      <c r="BV10" s="248">
        <v>449</v>
      </c>
      <c r="BW10" s="170">
        <v>416.83600000000007</v>
      </c>
      <c r="BX10" s="152">
        <v>398.21799999999996</v>
      </c>
      <c r="BY10" s="183">
        <v>459.89600000000007</v>
      </c>
      <c r="BZ10" s="110"/>
      <c r="CA10" s="223"/>
      <c r="CB10" s="227">
        <v>444.85160000000008</v>
      </c>
      <c r="CC10" s="226" t="s">
        <v>12</v>
      </c>
      <c r="CD10" s="247">
        <v>535.89499999999987</v>
      </c>
      <c r="CE10" s="12" t="s">
        <v>6</v>
      </c>
      <c r="CF10" s="117">
        <v>3988.6200000000003</v>
      </c>
      <c r="CG10" s="182">
        <v>12.710746342627436</v>
      </c>
      <c r="CH10" s="12" t="s">
        <v>13</v>
      </c>
    </row>
    <row r="11" spans="2:86" ht="17.25" customHeight="1" x14ac:dyDescent="0.3">
      <c r="B11" s="25" t="s">
        <v>7</v>
      </c>
      <c r="C11" s="34">
        <v>11.306256860592754</v>
      </c>
      <c r="D11" s="50" t="s">
        <v>13</v>
      </c>
      <c r="E11" s="32">
        <v>339.18770581778261</v>
      </c>
      <c r="F11" s="36">
        <v>456</v>
      </c>
      <c r="G11" s="37">
        <v>116.81229418221739</v>
      </c>
      <c r="H11" s="39">
        <v>34.438834951456329</v>
      </c>
      <c r="J11" s="25" t="s">
        <v>7</v>
      </c>
      <c r="K11" s="47">
        <v>11.306256860592754</v>
      </c>
      <c r="L11" s="44" t="s">
        <v>13</v>
      </c>
      <c r="M11" s="32">
        <v>367.45334796926448</v>
      </c>
      <c r="N11" s="37">
        <v>392</v>
      </c>
      <c r="O11" s="37">
        <v>24.546652030735515</v>
      </c>
      <c r="P11" s="39">
        <v>6.6802091112770894</v>
      </c>
      <c r="R11" s="94" t="s">
        <v>7</v>
      </c>
      <c r="S11" s="32">
        <v>367.45334796926448</v>
      </c>
      <c r="T11" s="37">
        <v>427.54499999999996</v>
      </c>
      <c r="U11" s="37">
        <v>60.091652030735474</v>
      </c>
      <c r="V11" s="68">
        <v>16.353545929798365</v>
      </c>
      <c r="W11" s="65"/>
      <c r="X11" s="81" t="s">
        <v>7</v>
      </c>
      <c r="Y11" s="92">
        <v>0.12275854462681082</v>
      </c>
      <c r="Z11" s="88">
        <v>425.18166666666667</v>
      </c>
      <c r="AA11" s="37">
        <v>407.01700000000005</v>
      </c>
      <c r="AB11" s="37">
        <v>-18.164666666666619</v>
      </c>
      <c r="AC11" s="68">
        <v>-4.2722130540278753</v>
      </c>
      <c r="AD11" s="65"/>
      <c r="AE11" s="81" t="s">
        <v>7</v>
      </c>
      <c r="AF11" s="92">
        <v>0.12116091571377928</v>
      </c>
      <c r="AG11" s="88">
        <v>420.64050000000003</v>
      </c>
      <c r="AH11" s="37">
        <v>411.45299999999997</v>
      </c>
      <c r="AI11" s="37">
        <v>-9.1875000000000568</v>
      </c>
      <c r="AJ11" s="68">
        <v>-2.1841691420583746</v>
      </c>
      <c r="AK11" s="65"/>
      <c r="AL11" s="81" t="s">
        <v>7</v>
      </c>
      <c r="AM11" s="92">
        <v>0.12133031303749772</v>
      </c>
      <c r="AN11" s="88">
        <v>418.80300000000005</v>
      </c>
      <c r="AO11" s="37">
        <v>390.73500000000001</v>
      </c>
      <c r="AP11" s="37">
        <v>-28.06800000000004</v>
      </c>
      <c r="AQ11" s="68">
        <v>-6.7019577223658953</v>
      </c>
      <c r="AR11" s="65"/>
      <c r="AS11" s="81" t="s">
        <v>7</v>
      </c>
      <c r="AT11" s="92">
        <v>0.12091240875912411</v>
      </c>
      <c r="AU11" s="88">
        <v>414.12500000000006</v>
      </c>
      <c r="AV11" s="37">
        <v>439.85400000000004</v>
      </c>
      <c r="AW11" s="37">
        <v>25.728999999999985</v>
      </c>
      <c r="AX11" s="68">
        <v>6.2128584364624162</v>
      </c>
      <c r="AY11" s="65"/>
      <c r="AZ11" s="81" t="s">
        <v>7</v>
      </c>
      <c r="BA11" s="92">
        <v>0.11922392734031813</v>
      </c>
      <c r="BB11" s="172">
        <v>417.82142857142861</v>
      </c>
      <c r="BC11" s="147">
        <v>505.83299999999997</v>
      </c>
      <c r="BD11" s="147">
        <v>88.011571428571358</v>
      </c>
      <c r="BE11" s="150">
        <v>21.064398666552677</v>
      </c>
      <c r="BF11" s="124">
        <v>2021</v>
      </c>
      <c r="BG11" s="125">
        <v>3379</v>
      </c>
      <c r="BH11" s="193" t="s">
        <v>26</v>
      </c>
      <c r="BI11" s="64"/>
      <c r="BJ11" s="189" t="s">
        <v>49</v>
      </c>
      <c r="BK11" s="188">
        <v>3792.1509999999998</v>
      </c>
      <c r="BL11" s="284" t="s">
        <v>26</v>
      </c>
      <c r="BM11" s="285"/>
      <c r="BO11" s="81" t="s">
        <v>7</v>
      </c>
      <c r="BP11" s="113">
        <v>456</v>
      </c>
      <c r="BQ11" s="110">
        <v>392</v>
      </c>
      <c r="BR11" s="115">
        <v>427.54499999999996</v>
      </c>
      <c r="BS11" s="241">
        <v>407.01700000000005</v>
      </c>
      <c r="BT11" s="244">
        <v>411.45299999999997</v>
      </c>
      <c r="BU11" s="247">
        <v>390.73500000000001</v>
      </c>
      <c r="BV11" s="248">
        <v>440</v>
      </c>
      <c r="BW11" s="170">
        <v>422.92799999999994</v>
      </c>
      <c r="BX11" s="152">
        <v>378.73</v>
      </c>
      <c r="BY11" s="183">
        <v>505.83299999999997</v>
      </c>
      <c r="BZ11" s="110"/>
      <c r="CA11" s="223"/>
      <c r="CB11" s="227">
        <v>423.22410000000002</v>
      </c>
      <c r="CC11" s="226" t="s">
        <v>12</v>
      </c>
      <c r="CD11" s="112">
        <v>505.83299999999997</v>
      </c>
      <c r="CE11" s="12" t="s">
        <v>7</v>
      </c>
      <c r="CF11" s="117">
        <v>3726.4080000000004</v>
      </c>
      <c r="CG11" s="182">
        <v>11.875141491828657</v>
      </c>
      <c r="CH11" s="12" t="s">
        <v>13</v>
      </c>
    </row>
    <row r="12" spans="2:86" ht="17.25" customHeight="1" x14ac:dyDescent="0.3">
      <c r="B12" s="25" t="s">
        <v>8</v>
      </c>
      <c r="C12" s="34">
        <v>9.9890230515916567</v>
      </c>
      <c r="D12" s="50" t="s">
        <v>13</v>
      </c>
      <c r="E12" s="32">
        <v>299.6706915477497</v>
      </c>
      <c r="F12" s="36">
        <v>316</v>
      </c>
      <c r="G12" s="37">
        <v>16.329308452250302</v>
      </c>
      <c r="H12" s="39">
        <v>5.449084249084259</v>
      </c>
      <c r="J12" s="25" t="s">
        <v>8</v>
      </c>
      <c r="K12" s="47">
        <v>9.9890230515916567</v>
      </c>
      <c r="L12" s="44" t="s">
        <v>13</v>
      </c>
      <c r="M12" s="32">
        <v>324.64324917672889</v>
      </c>
      <c r="N12" s="37">
        <v>330</v>
      </c>
      <c r="O12" s="37">
        <v>5.3567508232711134</v>
      </c>
      <c r="P12" s="39">
        <v>1.6500422654268754</v>
      </c>
      <c r="R12" s="94" t="s">
        <v>8</v>
      </c>
      <c r="S12" s="32">
        <v>324.64324917672889</v>
      </c>
      <c r="T12" s="37">
        <v>321.34300000000007</v>
      </c>
      <c r="U12" s="37">
        <v>-3.300249176728812</v>
      </c>
      <c r="V12" s="68">
        <v>-1.0165771766694667</v>
      </c>
      <c r="W12" s="65"/>
      <c r="X12" s="81" t="s">
        <v>8</v>
      </c>
      <c r="Y12" s="92">
        <v>9.3097161476022469E-2</v>
      </c>
      <c r="Z12" s="88">
        <v>322.44766666666669</v>
      </c>
      <c r="AA12" s="37">
        <v>412.12200000000001</v>
      </c>
      <c r="AB12" s="37">
        <v>89.674333333333323</v>
      </c>
      <c r="AC12" s="68">
        <v>27.810507751645481</v>
      </c>
      <c r="AD12" s="65"/>
      <c r="AE12" s="81" t="s">
        <v>8</v>
      </c>
      <c r="AF12" s="92">
        <v>9.9334968099308404E-2</v>
      </c>
      <c r="AG12" s="88">
        <v>344.86625000000004</v>
      </c>
      <c r="AH12" s="37">
        <v>306.63499999999988</v>
      </c>
      <c r="AI12" s="37">
        <v>-38.231250000000159</v>
      </c>
      <c r="AJ12" s="68">
        <v>-11.085819502488329</v>
      </c>
      <c r="AK12" s="65"/>
      <c r="AL12" s="81" t="s">
        <v>8</v>
      </c>
      <c r="AM12" s="92">
        <v>9.7695117185180078E-2</v>
      </c>
      <c r="AN12" s="88">
        <v>337.21999999999997</v>
      </c>
      <c r="AO12" s="37">
        <v>371.98199999999997</v>
      </c>
      <c r="AP12" s="37">
        <v>34.762</v>
      </c>
      <c r="AQ12" s="68">
        <v>10.308404009252122</v>
      </c>
      <c r="AR12" s="65"/>
      <c r="AS12" s="81" t="s">
        <v>8</v>
      </c>
      <c r="AT12" s="92">
        <v>0.10014997566909975</v>
      </c>
      <c r="AU12" s="88">
        <v>343.01366666666667</v>
      </c>
      <c r="AV12" s="37">
        <v>316.4439999999999</v>
      </c>
      <c r="AW12" s="37">
        <v>-26.569666666666762</v>
      </c>
      <c r="AX12" s="68">
        <v>-7.7459498698302873</v>
      </c>
      <c r="AY12" s="65"/>
      <c r="AZ12" s="81" t="s">
        <v>8</v>
      </c>
      <c r="BA12" s="92">
        <v>9.6776606502421439E-2</v>
      </c>
      <c r="BB12" s="172">
        <v>339.15457142857139</v>
      </c>
      <c r="BC12" s="147">
        <v>375.08400000000006</v>
      </c>
      <c r="BD12" s="147">
        <v>35.929428571428673</v>
      </c>
      <c r="BE12" s="150">
        <v>10.593821106431907</v>
      </c>
      <c r="BF12" s="124">
        <v>2022</v>
      </c>
      <c r="BG12" s="173">
        <v>3944.0570000000016</v>
      </c>
      <c r="BH12" s="194" t="s">
        <v>44</v>
      </c>
      <c r="BJ12" s="190" t="s">
        <v>62</v>
      </c>
      <c r="BK12" s="191">
        <v>3323.5840000000003</v>
      </c>
      <c r="BL12" s="302" t="s">
        <v>26</v>
      </c>
      <c r="BM12" s="303"/>
      <c r="BO12" s="81" t="s">
        <v>8</v>
      </c>
      <c r="BP12" s="113">
        <v>316</v>
      </c>
      <c r="BQ12" s="110">
        <v>330</v>
      </c>
      <c r="BR12" s="115">
        <v>321.34300000000007</v>
      </c>
      <c r="BS12" s="241">
        <v>412.12200000000001</v>
      </c>
      <c r="BT12" s="244">
        <v>306.63499999999988</v>
      </c>
      <c r="BU12" s="247">
        <v>371.98199999999997</v>
      </c>
      <c r="BV12" s="248">
        <v>316</v>
      </c>
      <c r="BW12" s="170">
        <v>366.60999999999996</v>
      </c>
      <c r="BX12" s="152">
        <v>322.11399999999998</v>
      </c>
      <c r="BY12" s="183">
        <v>375.08400000000006</v>
      </c>
      <c r="BZ12" s="110"/>
      <c r="CA12" s="223"/>
      <c r="CB12" s="227">
        <v>340.31177777777776</v>
      </c>
      <c r="CC12" s="226" t="s">
        <v>12</v>
      </c>
      <c r="CD12" s="241">
        <v>412.12200000000001</v>
      </c>
      <c r="CE12" s="12" t="s">
        <v>8</v>
      </c>
      <c r="CF12" s="117">
        <v>3062.806</v>
      </c>
      <c r="CG12" s="182">
        <v>9.7604058954418704</v>
      </c>
      <c r="CH12" s="12" t="s">
        <v>13</v>
      </c>
    </row>
    <row r="13" spans="2:86" ht="17.25" customHeight="1" x14ac:dyDescent="0.3">
      <c r="B13" s="25" t="s">
        <v>9</v>
      </c>
      <c r="C13" s="34">
        <v>6.8057080131723371</v>
      </c>
      <c r="D13" s="50" t="s">
        <v>13</v>
      </c>
      <c r="E13" s="32">
        <v>204.17124039517009</v>
      </c>
      <c r="F13" s="36">
        <v>243</v>
      </c>
      <c r="G13" s="37">
        <v>38.828759604829912</v>
      </c>
      <c r="H13" s="39">
        <v>19.017741935483905</v>
      </c>
      <c r="J13" s="25" t="s">
        <v>9</v>
      </c>
      <c r="K13" s="47">
        <v>6.8057080131723371</v>
      </c>
      <c r="L13" s="44" t="s">
        <v>13</v>
      </c>
      <c r="M13" s="32">
        <v>221.18551042810097</v>
      </c>
      <c r="N13" s="37">
        <v>183</v>
      </c>
      <c r="O13" s="37">
        <v>-38.185510428100969</v>
      </c>
      <c r="P13" s="39">
        <v>-17.264019851116618</v>
      </c>
      <c r="R13" s="94" t="s">
        <v>9</v>
      </c>
      <c r="S13" s="32">
        <v>221.18551042810097</v>
      </c>
      <c r="T13" s="37">
        <v>212.56100000000001</v>
      </c>
      <c r="U13" s="37">
        <v>-8.6245104281009617</v>
      </c>
      <c r="V13" s="68">
        <v>-3.8992203473945297</v>
      </c>
      <c r="W13" s="65"/>
      <c r="X13" s="81" t="s">
        <v>9</v>
      </c>
      <c r="Y13" s="92">
        <v>6.1455157611406068E-2</v>
      </c>
      <c r="Z13" s="88">
        <v>212.85366666666667</v>
      </c>
      <c r="AA13" s="37">
        <v>216.51400000000001</v>
      </c>
      <c r="AB13" s="37">
        <v>3.660333333333341</v>
      </c>
      <c r="AC13" s="68">
        <v>1.7196477705340638</v>
      </c>
      <c r="AD13" s="65"/>
      <c r="AE13" s="81" t="s">
        <v>9</v>
      </c>
      <c r="AF13" s="92">
        <v>6.157376073152717E-2</v>
      </c>
      <c r="AG13" s="88">
        <v>213.76875000000001</v>
      </c>
      <c r="AH13" s="37">
        <v>204.06199999999998</v>
      </c>
      <c r="AI13" s="37">
        <v>-9.706750000000028</v>
      </c>
      <c r="AJ13" s="68">
        <v>-4.5407712773733424</v>
      </c>
      <c r="AK13" s="65"/>
      <c r="AL13" s="81" t="s">
        <v>9</v>
      </c>
      <c r="AM13" s="92">
        <v>6.1367957612336203E-2</v>
      </c>
      <c r="AN13" s="88">
        <v>211.82739999999998</v>
      </c>
      <c r="AO13" s="37">
        <v>323.87599999999992</v>
      </c>
      <c r="AP13" s="37">
        <v>112.04859999999994</v>
      </c>
      <c r="AQ13" s="68">
        <v>52.896178681322603</v>
      </c>
      <c r="AR13" s="65"/>
      <c r="AS13" s="81" t="s">
        <v>9</v>
      </c>
      <c r="AT13" s="92">
        <v>6.7299902676399029E-2</v>
      </c>
      <c r="AU13" s="88">
        <v>230.50216666666665</v>
      </c>
      <c r="AV13" s="37">
        <v>213.721</v>
      </c>
      <c r="AW13" s="37">
        <v>-16.78116666666665</v>
      </c>
      <c r="AX13" s="68">
        <v>-7.280264176837087</v>
      </c>
      <c r="AY13" s="65"/>
      <c r="AZ13" s="81" t="s">
        <v>9</v>
      </c>
      <c r="BA13" s="92">
        <v>6.5100320326025626E-2</v>
      </c>
      <c r="BB13" s="172">
        <v>228.14471428571429</v>
      </c>
      <c r="BC13" s="147">
        <v>271.041</v>
      </c>
      <c r="BD13" s="147">
        <v>42.89628571428571</v>
      </c>
      <c r="BE13" s="150">
        <v>18.802226406422488</v>
      </c>
      <c r="BF13" s="124">
        <v>2023</v>
      </c>
      <c r="BG13" s="204"/>
      <c r="BH13" s="195"/>
      <c r="BJ13" s="118" t="s">
        <v>63</v>
      </c>
      <c r="BK13" s="119"/>
      <c r="BL13" s="300"/>
      <c r="BM13" s="301"/>
      <c r="BO13" s="81" t="s">
        <v>9</v>
      </c>
      <c r="BP13" s="113">
        <v>243</v>
      </c>
      <c r="BQ13" s="110">
        <v>183</v>
      </c>
      <c r="BR13" s="115">
        <v>212.56100000000001</v>
      </c>
      <c r="BS13" s="241">
        <v>216.51400000000001</v>
      </c>
      <c r="BT13" s="244">
        <v>204.06199999999998</v>
      </c>
      <c r="BU13" s="247">
        <v>323.87599999999992</v>
      </c>
      <c r="BV13" s="248">
        <v>214</v>
      </c>
      <c r="BW13" s="170">
        <v>173.81399999999996</v>
      </c>
      <c r="BX13" s="152">
        <v>226.51900000000003</v>
      </c>
      <c r="BY13" s="183">
        <v>271.041</v>
      </c>
      <c r="BZ13" s="110"/>
      <c r="CA13" s="223"/>
      <c r="CB13" s="227">
        <v>221.92733333333331</v>
      </c>
      <c r="CC13" s="226" t="s">
        <v>12</v>
      </c>
      <c r="CD13" s="247">
        <v>323.87599999999992</v>
      </c>
      <c r="CE13" s="12" t="s">
        <v>9</v>
      </c>
      <c r="CF13" s="117">
        <v>1997.3459999999998</v>
      </c>
      <c r="CG13" s="182">
        <v>6.3650481531109833</v>
      </c>
      <c r="CH13" s="12" t="s">
        <v>13</v>
      </c>
    </row>
    <row r="14" spans="2:86" ht="17.25" customHeight="1" x14ac:dyDescent="0.3">
      <c r="B14" s="25" t="s">
        <v>10</v>
      </c>
      <c r="C14" s="34">
        <v>2.7442371020856204</v>
      </c>
      <c r="D14" s="50" t="s">
        <v>13</v>
      </c>
      <c r="E14" s="32">
        <v>82.3271130625686</v>
      </c>
      <c r="F14" s="36">
        <v>121</v>
      </c>
      <c r="G14" s="37">
        <v>38.6728869374314</v>
      </c>
      <c r="H14" s="39">
        <v>46.974666666666678</v>
      </c>
      <c r="J14" s="25" t="s">
        <v>10</v>
      </c>
      <c r="K14" s="47">
        <v>2.7442371020856204</v>
      </c>
      <c r="L14" s="44" t="s">
        <v>13</v>
      </c>
      <c r="M14" s="32">
        <v>89.187705817782657</v>
      </c>
      <c r="N14" s="37">
        <v>151</v>
      </c>
      <c r="O14" s="37">
        <v>61.812294182217343</v>
      </c>
      <c r="P14" s="39">
        <v>69.305846153846147</v>
      </c>
      <c r="R14" s="94" t="s">
        <v>10</v>
      </c>
      <c r="S14" s="32">
        <v>89.187705817782657</v>
      </c>
      <c r="T14" s="37">
        <v>111.422</v>
      </c>
      <c r="U14" s="37">
        <v>22.23429418221734</v>
      </c>
      <c r="V14" s="68">
        <v>24.929774769230765</v>
      </c>
      <c r="W14" s="65"/>
      <c r="X14" s="81" t="s">
        <v>10</v>
      </c>
      <c r="Y14" s="92">
        <v>3.6859948172795587E-2</v>
      </c>
      <c r="Z14" s="88">
        <v>127.66666666666667</v>
      </c>
      <c r="AA14" s="37">
        <v>127.58099999999999</v>
      </c>
      <c r="AB14" s="37">
        <v>-8.5666666666682545E-2</v>
      </c>
      <c r="AC14" s="68">
        <v>-6.710182767625264E-2</v>
      </c>
      <c r="AD14" s="65"/>
      <c r="AE14" s="81" t="s">
        <v>10</v>
      </c>
      <c r="AF14" s="92">
        <v>3.6766824346477059E-2</v>
      </c>
      <c r="AG14" s="88">
        <v>127.64525</v>
      </c>
      <c r="AH14" s="37">
        <v>115.18300000000001</v>
      </c>
      <c r="AI14" s="37">
        <v>-12.462249999999997</v>
      </c>
      <c r="AJ14" s="68">
        <v>-9.7631913447621415</v>
      </c>
      <c r="AK14" s="65"/>
      <c r="AL14" s="81" t="s">
        <v>10</v>
      </c>
      <c r="AM14" s="92">
        <v>3.6257687747029851E-2</v>
      </c>
      <c r="AN14" s="88">
        <v>125.1528</v>
      </c>
      <c r="AO14" s="37">
        <v>162.483</v>
      </c>
      <c r="AP14" s="37">
        <v>37.330200000000005</v>
      </c>
      <c r="AQ14" s="68">
        <v>29.827698621205446</v>
      </c>
      <c r="AR14" s="65"/>
      <c r="AS14" s="81" t="s">
        <v>10</v>
      </c>
      <c r="AT14" s="92">
        <v>3.8357518248175189E-2</v>
      </c>
      <c r="AU14" s="88">
        <v>131.37450000000001</v>
      </c>
      <c r="AV14" s="37">
        <v>118.63600000000002</v>
      </c>
      <c r="AW14" s="37">
        <v>-12.738499999999988</v>
      </c>
      <c r="AX14" s="68">
        <v>-9.696326151574306</v>
      </c>
      <c r="AY14" s="65"/>
      <c r="AZ14" s="81" t="s">
        <v>10</v>
      </c>
      <c r="BA14" s="92">
        <v>3.6982836279244931E-2</v>
      </c>
      <c r="BB14" s="172">
        <v>129.6067142857143</v>
      </c>
      <c r="BC14" s="147">
        <v>162.28</v>
      </c>
      <c r="BD14" s="147">
        <v>32.673285714285697</v>
      </c>
      <c r="BE14" s="150">
        <v>25.209562555731775</v>
      </c>
      <c r="BF14" s="124">
        <v>2024</v>
      </c>
      <c r="BG14" s="204"/>
      <c r="BH14" s="195"/>
      <c r="BJ14" s="120" t="s">
        <v>64</v>
      </c>
      <c r="BK14" s="121"/>
      <c r="BL14" s="288"/>
      <c r="BM14" s="289"/>
      <c r="BO14" s="81" t="s">
        <v>10</v>
      </c>
      <c r="BP14" s="113">
        <v>121</v>
      </c>
      <c r="BQ14" s="110">
        <v>151</v>
      </c>
      <c r="BR14" s="115">
        <v>111</v>
      </c>
      <c r="BS14" s="241">
        <v>127.58099999999999</v>
      </c>
      <c r="BT14" s="244">
        <v>115.18300000000001</v>
      </c>
      <c r="BU14" s="247">
        <v>162.483</v>
      </c>
      <c r="BV14" s="248">
        <v>119</v>
      </c>
      <c r="BW14" s="170">
        <v>147.68700000000001</v>
      </c>
      <c r="BX14" s="152">
        <v>108.21699999999998</v>
      </c>
      <c r="BY14" s="183">
        <v>162.28</v>
      </c>
      <c r="BZ14" s="110"/>
      <c r="CA14" s="223"/>
      <c r="CB14" s="227">
        <v>129.23900000000003</v>
      </c>
      <c r="CC14" s="226" t="s">
        <v>12</v>
      </c>
      <c r="CD14" s="247">
        <v>162.483</v>
      </c>
      <c r="CE14" s="12" t="s">
        <v>10</v>
      </c>
      <c r="CF14" s="117">
        <v>1163.1510000000003</v>
      </c>
      <c r="CG14" s="182">
        <v>3.706674819655281</v>
      </c>
      <c r="CH14" s="12" t="s">
        <v>13</v>
      </c>
    </row>
    <row r="15" spans="2:86" ht="17.25" customHeight="1" thickBot="1" x14ac:dyDescent="0.35">
      <c r="B15" s="28" t="s">
        <v>11</v>
      </c>
      <c r="C15" s="35">
        <v>2.4149286498353457</v>
      </c>
      <c r="D15" s="51" t="s">
        <v>13</v>
      </c>
      <c r="E15" s="32">
        <v>72.447859495060371</v>
      </c>
      <c r="F15" s="36">
        <v>89</v>
      </c>
      <c r="G15" s="38">
        <v>16.552140504939629</v>
      </c>
      <c r="H15" s="40">
        <v>22.846969696969701</v>
      </c>
      <c r="J15" s="28" t="s">
        <v>11</v>
      </c>
      <c r="K15" s="48">
        <v>2.4149286498353457</v>
      </c>
      <c r="L15" s="45" t="s">
        <v>13</v>
      </c>
      <c r="M15" s="32">
        <v>78.485181119648729</v>
      </c>
      <c r="N15" s="37">
        <v>72</v>
      </c>
      <c r="O15" s="37">
        <v>-6.485181119648729</v>
      </c>
      <c r="P15" s="40">
        <v>-8.262937062937052</v>
      </c>
      <c r="R15" s="95" t="s">
        <v>11</v>
      </c>
      <c r="S15" s="32">
        <v>78.485181119648729</v>
      </c>
      <c r="T15" s="37">
        <v>94.25500000000001</v>
      </c>
      <c r="U15" s="37">
        <v>15.769818880351281</v>
      </c>
      <c r="V15" s="68">
        <v>20.09273426573429</v>
      </c>
      <c r="W15" s="65"/>
      <c r="X15" s="83" t="s">
        <v>11</v>
      </c>
      <c r="Y15" s="93">
        <v>2.4541218757344319E-2</v>
      </c>
      <c r="Z15" s="89">
        <v>85</v>
      </c>
      <c r="AA15" s="37">
        <v>88.657999999999973</v>
      </c>
      <c r="AB15" s="37">
        <v>3.1959999999999695</v>
      </c>
      <c r="AC15" s="68">
        <v>3.7599999999999643</v>
      </c>
      <c r="AD15" s="65"/>
      <c r="AE15" s="83" t="s">
        <v>11</v>
      </c>
      <c r="AF15" s="93">
        <v>2.4746736210829647E-2</v>
      </c>
      <c r="AG15" s="89">
        <v>85.91449999999999</v>
      </c>
      <c r="AH15" s="37">
        <v>45.699999999999989</v>
      </c>
      <c r="AI15" s="37">
        <v>-40.214500000000001</v>
      </c>
      <c r="AJ15" s="68">
        <v>-46.807581956479993</v>
      </c>
      <c r="AK15" s="65"/>
      <c r="AL15" s="83" t="s">
        <v>11</v>
      </c>
      <c r="AM15" s="93">
        <v>2.2559975942700518E-2</v>
      </c>
      <c r="AN15" s="89">
        <v>77.871599999999987</v>
      </c>
      <c r="AO15" s="37">
        <v>66.314999999999969</v>
      </c>
      <c r="AP15" s="37">
        <v>-11.556600000000017</v>
      </c>
      <c r="AQ15" s="68">
        <v>-14.840583730140411</v>
      </c>
      <c r="AR15" s="65"/>
      <c r="AS15" s="83" t="s">
        <v>11</v>
      </c>
      <c r="AT15" s="93">
        <v>2.2173868613138682E-2</v>
      </c>
      <c r="AU15" s="89">
        <v>75.945499999999981</v>
      </c>
      <c r="AV15" s="37">
        <v>108.96400000000001</v>
      </c>
      <c r="AW15" s="37">
        <v>33.018500000000031</v>
      </c>
      <c r="AX15" s="68">
        <v>43.476572015458501</v>
      </c>
      <c r="AY15" s="65"/>
      <c r="AZ15" s="83" t="s">
        <v>11</v>
      </c>
      <c r="BA15" s="93">
        <v>2.301821787265217E-2</v>
      </c>
      <c r="BB15" s="172">
        <v>80.667571428571406</v>
      </c>
      <c r="BC15" s="147">
        <v>60.423000000000002</v>
      </c>
      <c r="BD15" s="147">
        <v>-20.244571428571405</v>
      </c>
      <c r="BE15" s="150">
        <v>-25.096294669658349</v>
      </c>
      <c r="BF15" s="124">
        <v>2025</v>
      </c>
      <c r="BG15" s="204"/>
      <c r="BH15" s="195"/>
      <c r="BJ15" s="122" t="s">
        <v>65</v>
      </c>
      <c r="BK15" s="123"/>
      <c r="BL15" s="290"/>
      <c r="BM15" s="291"/>
      <c r="BO15" s="83" t="s">
        <v>11</v>
      </c>
      <c r="BP15" s="114">
        <v>89</v>
      </c>
      <c r="BQ15" s="111">
        <v>72</v>
      </c>
      <c r="BR15" s="116">
        <v>94</v>
      </c>
      <c r="BS15" s="242">
        <v>88.657999999999973</v>
      </c>
      <c r="BT15" s="245">
        <v>45.699999999999989</v>
      </c>
      <c r="BU15" s="249">
        <v>66.314999999999969</v>
      </c>
      <c r="BV15" s="250">
        <v>109</v>
      </c>
      <c r="BW15" s="231">
        <v>55.618000000000009</v>
      </c>
      <c r="BX15" s="232">
        <v>85.683000000000007</v>
      </c>
      <c r="BY15" s="233">
        <v>60.423000000000002</v>
      </c>
      <c r="BZ15" s="111"/>
      <c r="CA15" s="224"/>
      <c r="CB15" s="227">
        <v>78.441555555555553</v>
      </c>
      <c r="CC15" s="226" t="s">
        <v>12</v>
      </c>
      <c r="CD15" s="255">
        <v>109</v>
      </c>
      <c r="CE15" s="12" t="s">
        <v>11</v>
      </c>
      <c r="CF15" s="117">
        <v>705.97399999999993</v>
      </c>
      <c r="CG15" s="182">
        <v>2.2497646901660371</v>
      </c>
      <c r="CH15" s="12" t="s">
        <v>13</v>
      </c>
    </row>
    <row r="16" spans="2:86" s="55" customFormat="1" ht="17.25" customHeight="1" thickBot="1" x14ac:dyDescent="0.35">
      <c r="B16" s="56" t="s">
        <v>18</v>
      </c>
      <c r="C16" s="62">
        <v>93.19429198682765</v>
      </c>
      <c r="D16" s="63"/>
      <c r="E16" s="57">
        <v>2795.8287596048299</v>
      </c>
      <c r="F16" s="58">
        <v>3135.8</v>
      </c>
      <c r="G16" s="59">
        <v>338.17124039517034</v>
      </c>
      <c r="H16" s="60">
        <v>12.095563407930907</v>
      </c>
      <c r="J16" s="56" t="s">
        <v>18</v>
      </c>
      <c r="K16" s="129">
        <v>100</v>
      </c>
      <c r="L16" s="130"/>
      <c r="M16" s="57">
        <v>3249.9999999999995</v>
      </c>
      <c r="N16" s="59">
        <v>3425</v>
      </c>
      <c r="O16" s="61">
        <v>175.00000000000045</v>
      </c>
      <c r="P16" s="59">
        <v>5.3846153846153992</v>
      </c>
      <c r="R16" s="96" t="s">
        <v>18</v>
      </c>
      <c r="S16" s="75">
        <v>3249.9999999999995</v>
      </c>
      <c r="T16" s="59">
        <v>3513.3330000000005</v>
      </c>
      <c r="U16" s="61">
        <v>263.33300000000099</v>
      </c>
      <c r="V16" s="59">
        <v>8.102553846153878</v>
      </c>
      <c r="W16" s="13"/>
      <c r="X16" s="85" t="s">
        <v>18</v>
      </c>
      <c r="Y16" s="91">
        <v>1</v>
      </c>
      <c r="Z16" s="90">
        <v>3463.5606666666667</v>
      </c>
      <c r="AA16" s="59">
        <v>3549.5750000000003</v>
      </c>
      <c r="AB16" s="61">
        <v>86.014333333333525</v>
      </c>
      <c r="AC16" s="59">
        <v>2.4834077301182016</v>
      </c>
      <c r="AD16" s="13"/>
      <c r="AE16" s="85" t="s">
        <v>18</v>
      </c>
      <c r="AF16" s="91">
        <v>1</v>
      </c>
      <c r="AG16" s="90">
        <v>3471.7507500000002</v>
      </c>
      <c r="AH16" s="59">
        <v>3277.0429999999997</v>
      </c>
      <c r="AI16" s="61">
        <v>-194.70775000000049</v>
      </c>
      <c r="AJ16" s="59">
        <v>-5.6083447234799468</v>
      </c>
      <c r="AK16" s="13"/>
      <c r="AL16" s="85" t="s">
        <v>18</v>
      </c>
      <c r="AM16" s="91">
        <v>1</v>
      </c>
      <c r="AN16" s="90">
        <v>3451.7589999999996</v>
      </c>
      <c r="AO16" s="59">
        <v>3829.998</v>
      </c>
      <c r="AP16" s="61">
        <v>378.23900000000049</v>
      </c>
      <c r="AQ16" s="59">
        <v>10.957862353657962</v>
      </c>
      <c r="AR16" s="13"/>
      <c r="AS16" s="85" t="s">
        <v>18</v>
      </c>
      <c r="AT16" s="91">
        <v>1</v>
      </c>
      <c r="AU16" s="90">
        <v>3425</v>
      </c>
      <c r="AV16" s="59">
        <v>3605.3049999999998</v>
      </c>
      <c r="AW16" s="61">
        <v>96.708833333333132</v>
      </c>
      <c r="AX16" s="59">
        <v>2.7563398219525257</v>
      </c>
      <c r="AY16" s="13"/>
      <c r="AZ16" s="85" t="s">
        <v>18</v>
      </c>
      <c r="BA16" s="91">
        <v>1</v>
      </c>
      <c r="BB16" s="59">
        <v>3504.5098571428566</v>
      </c>
      <c r="BC16" s="59">
        <v>3944.0570000000016</v>
      </c>
      <c r="BD16" s="61">
        <v>439.54714285714499</v>
      </c>
      <c r="BE16" s="187">
        <v>12.54232862154074</v>
      </c>
      <c r="BF16" s="124">
        <v>2026</v>
      </c>
      <c r="BG16" s="204"/>
      <c r="BH16" s="195"/>
      <c r="BI16" s="12"/>
      <c r="BJ16" s="144" t="s">
        <v>66</v>
      </c>
      <c r="BK16" s="145"/>
      <c r="BL16" s="282"/>
      <c r="BM16" s="283"/>
      <c r="BN16" s="12"/>
      <c r="BO16" s="229" t="s">
        <v>18</v>
      </c>
      <c r="BP16" s="234">
        <v>3136</v>
      </c>
      <c r="BQ16" s="235">
        <v>3425</v>
      </c>
      <c r="BR16" s="236">
        <v>3513</v>
      </c>
      <c r="BS16" s="243">
        <v>3550.0390000000007</v>
      </c>
      <c r="BT16" s="246">
        <v>3277.0429999999997</v>
      </c>
      <c r="BU16" s="251">
        <v>3829.998</v>
      </c>
      <c r="BV16" s="252">
        <v>3605</v>
      </c>
      <c r="BW16" s="237">
        <v>3665.2220000000002</v>
      </c>
      <c r="BX16" s="238">
        <v>3378.6020000000003</v>
      </c>
      <c r="BY16" s="239">
        <v>3944.0570000000016</v>
      </c>
      <c r="BZ16" s="235">
        <v>0</v>
      </c>
      <c r="CA16" s="240">
        <v>0</v>
      </c>
      <c r="CB16" s="230"/>
      <c r="CC16" s="254"/>
      <c r="CD16" s="256">
        <v>3944.0570000000016</v>
      </c>
      <c r="CF16" s="117">
        <v>31379.904000000002</v>
      </c>
      <c r="CG16" s="182">
        <v>100</v>
      </c>
      <c r="CH16" s="12" t="s">
        <v>13</v>
      </c>
    </row>
    <row r="17" spans="3:85" x14ac:dyDescent="0.3">
      <c r="F17" s="117"/>
      <c r="N17" s="117"/>
      <c r="T17" s="117"/>
      <c r="Z17" s="117"/>
      <c r="AA17" s="117"/>
      <c r="AG17" s="117"/>
      <c r="AH17" s="117"/>
      <c r="AI17" s="151"/>
      <c r="AN17" s="117"/>
      <c r="AO17" s="117"/>
      <c r="AP17" s="151"/>
      <c r="AU17" s="117"/>
      <c r="AV17" s="117"/>
      <c r="AW17" s="151"/>
      <c r="BA17" s="12"/>
      <c r="BB17" s="12"/>
      <c r="BC17" s="12"/>
      <c r="BD17" s="12"/>
      <c r="BE17" s="12"/>
      <c r="BT17" s="12"/>
    </row>
    <row r="18" spans="3:85" s="207" customFormat="1" ht="10.8" customHeight="1" x14ac:dyDescent="0.3">
      <c r="C18" s="206"/>
      <c r="D18" s="206"/>
      <c r="K18" s="206"/>
      <c r="L18" s="206"/>
      <c r="X18" s="208"/>
      <c r="Y18" s="208"/>
      <c r="Z18" s="208"/>
      <c r="AA18" s="208"/>
      <c r="AB18" s="208"/>
      <c r="AC18" s="208"/>
      <c r="AE18" s="208"/>
      <c r="AF18" s="208"/>
      <c r="AG18" s="208"/>
      <c r="AH18" s="208"/>
      <c r="AI18" s="208"/>
      <c r="AJ18" s="208"/>
      <c r="AL18" s="208"/>
      <c r="AM18" s="208"/>
      <c r="AN18" s="208"/>
      <c r="AO18" s="208"/>
      <c r="AP18" s="208"/>
      <c r="AQ18" s="208"/>
      <c r="AS18" s="208"/>
      <c r="AT18" s="208"/>
      <c r="AU18" s="208"/>
      <c r="AV18" s="208"/>
      <c r="AW18" s="208"/>
      <c r="AX18" s="208"/>
      <c r="AZ18" s="208"/>
      <c r="BF18" s="209"/>
      <c r="BN18" s="210" t="s">
        <v>68</v>
      </c>
      <c r="BO18" s="214" t="s">
        <v>67</v>
      </c>
      <c r="BP18" s="215" t="s">
        <v>1</v>
      </c>
      <c r="BQ18" s="216">
        <v>280</v>
      </c>
      <c r="BR18" s="216">
        <v>289</v>
      </c>
      <c r="BS18" s="216">
        <v>319.02600000000001</v>
      </c>
      <c r="BT18" s="216">
        <v>265.30799999999999</v>
      </c>
      <c r="BU18" s="216">
        <v>360.05699999999996</v>
      </c>
      <c r="BV18" s="216">
        <v>323</v>
      </c>
      <c r="BW18" s="216">
        <v>196.83300000000003</v>
      </c>
      <c r="BX18" s="216">
        <v>323.762</v>
      </c>
      <c r="BY18" s="216">
        <v>268.74400000000003</v>
      </c>
      <c r="BZ18" s="216" t="s">
        <v>77</v>
      </c>
      <c r="CA18" s="216" t="s">
        <v>77</v>
      </c>
      <c r="CB18" s="219"/>
      <c r="CC18" s="220"/>
      <c r="CD18" s="257">
        <v>360.05699999999996</v>
      </c>
      <c r="CG18" s="306"/>
    </row>
    <row r="19" spans="3:85" s="207" customFormat="1" ht="10.8" customHeight="1" x14ac:dyDescent="0.3">
      <c r="C19" s="206"/>
      <c r="D19" s="206"/>
      <c r="K19" s="206"/>
      <c r="L19" s="206"/>
      <c r="X19" s="208"/>
      <c r="Y19" s="208"/>
      <c r="Z19" s="208"/>
      <c r="AA19" s="208"/>
      <c r="AB19" s="208"/>
      <c r="AC19" s="208"/>
      <c r="AE19" s="208"/>
      <c r="AF19" s="208"/>
      <c r="AG19" s="208"/>
      <c r="AH19" s="208"/>
      <c r="AI19" s="208"/>
      <c r="AJ19" s="208"/>
      <c r="AL19" s="208"/>
      <c r="AM19" s="208"/>
      <c r="AN19" s="208"/>
      <c r="AO19" s="208"/>
      <c r="AP19" s="208"/>
      <c r="AQ19" s="208"/>
      <c r="AS19" s="208"/>
      <c r="AT19" s="208"/>
      <c r="AU19" s="208"/>
      <c r="AV19" s="208"/>
      <c r="AW19" s="208"/>
      <c r="AX19" s="208"/>
      <c r="AZ19" s="208"/>
      <c r="BF19" s="209"/>
      <c r="BN19" s="210"/>
      <c r="BO19" s="214"/>
      <c r="BP19" s="211" t="s">
        <v>2</v>
      </c>
      <c r="BQ19" s="212">
        <v>671</v>
      </c>
      <c r="BR19" s="212">
        <v>611.99600000000009</v>
      </c>
      <c r="BS19" s="212">
        <v>626.22</v>
      </c>
      <c r="BT19" s="212">
        <v>604.18200000000002</v>
      </c>
      <c r="BU19" s="212">
        <v>683.23299999999995</v>
      </c>
      <c r="BV19" s="212">
        <v>568</v>
      </c>
      <c r="BW19" s="212">
        <v>586.25900000000001</v>
      </c>
      <c r="BX19" s="212">
        <v>611.12600000000009</v>
      </c>
      <c r="BY19" s="212">
        <v>732.17700000000013</v>
      </c>
      <c r="BZ19" s="212" t="s">
        <v>77</v>
      </c>
      <c r="CA19" s="212" t="s">
        <v>77</v>
      </c>
      <c r="CB19" s="219"/>
      <c r="CC19" s="220"/>
      <c r="CD19" s="258">
        <v>732.17700000000013</v>
      </c>
      <c r="CG19" s="306"/>
    </row>
    <row r="20" spans="3:85" s="207" customFormat="1" ht="10.8" customHeight="1" x14ac:dyDescent="0.3">
      <c r="C20" s="206"/>
      <c r="D20" s="206"/>
      <c r="K20" s="206"/>
      <c r="L20" s="206"/>
      <c r="X20" s="208"/>
      <c r="Y20" s="208"/>
      <c r="Z20" s="208"/>
      <c r="AA20" s="208"/>
      <c r="AB20" s="208"/>
      <c r="AC20" s="208"/>
      <c r="AE20" s="208"/>
      <c r="AF20" s="208"/>
      <c r="AG20" s="208"/>
      <c r="AH20" s="208"/>
      <c r="AI20" s="208"/>
      <c r="AJ20" s="208"/>
      <c r="AL20" s="208"/>
      <c r="AM20" s="208"/>
      <c r="AN20" s="208"/>
      <c r="AO20" s="208"/>
      <c r="AP20" s="208"/>
      <c r="AQ20" s="208"/>
      <c r="AS20" s="208"/>
      <c r="AT20" s="208"/>
      <c r="AU20" s="208"/>
      <c r="AV20" s="208"/>
      <c r="AW20" s="208"/>
      <c r="AX20" s="208"/>
      <c r="AZ20" s="208"/>
      <c r="BE20" s="208"/>
      <c r="BF20" s="209"/>
      <c r="BN20" s="210"/>
      <c r="BO20" s="214"/>
      <c r="BP20" s="215" t="s">
        <v>3</v>
      </c>
      <c r="BQ20" s="216">
        <v>1032</v>
      </c>
      <c r="BR20" s="216">
        <v>1056.3980000000001</v>
      </c>
      <c r="BS20" s="216">
        <v>1029.4770000000001</v>
      </c>
      <c r="BT20" s="216">
        <v>976.45699999999999</v>
      </c>
      <c r="BU20" s="216">
        <v>1059.6499999999999</v>
      </c>
      <c r="BV20" s="216">
        <v>1038</v>
      </c>
      <c r="BW20" s="216">
        <v>1117.5530000000001</v>
      </c>
      <c r="BX20" s="216">
        <v>1023.153</v>
      </c>
      <c r="BY20" s="216">
        <v>1149.1920000000002</v>
      </c>
      <c r="BZ20" s="216" t="s">
        <v>77</v>
      </c>
      <c r="CA20" s="216" t="s">
        <v>77</v>
      </c>
      <c r="CB20" s="219"/>
      <c r="CC20" s="220"/>
      <c r="CD20" s="257">
        <v>1149.1920000000002</v>
      </c>
      <c r="CG20" s="306"/>
    </row>
    <row r="21" spans="3:85" s="207" customFormat="1" ht="10.8" customHeight="1" x14ac:dyDescent="0.3">
      <c r="C21" s="206"/>
      <c r="D21" s="206"/>
      <c r="K21" s="206"/>
      <c r="L21" s="206"/>
      <c r="X21" s="208"/>
      <c r="Y21" s="208"/>
      <c r="Z21" s="208"/>
      <c r="AA21" s="208"/>
      <c r="AB21" s="208"/>
      <c r="AC21" s="208"/>
      <c r="AE21" s="208"/>
      <c r="AF21" s="208"/>
      <c r="AG21" s="208"/>
      <c r="AH21" s="208"/>
      <c r="AI21" s="208"/>
      <c r="AJ21" s="208"/>
      <c r="AL21" s="208"/>
      <c r="AM21" s="208"/>
      <c r="AN21" s="208"/>
      <c r="AO21" s="208"/>
      <c r="AP21" s="208"/>
      <c r="AQ21" s="208"/>
      <c r="AS21" s="208"/>
      <c r="AT21" s="208"/>
      <c r="AU21" s="208"/>
      <c r="AV21" s="208"/>
      <c r="AW21" s="208"/>
      <c r="AX21" s="208"/>
      <c r="AZ21" s="208"/>
      <c r="BE21" s="208"/>
      <c r="BF21" s="209"/>
      <c r="BN21" s="210"/>
      <c r="BO21" s="214"/>
      <c r="BP21" s="211" t="s">
        <v>4</v>
      </c>
      <c r="BQ21" s="212">
        <v>1413</v>
      </c>
      <c r="BR21" s="212">
        <v>1479.5300000000002</v>
      </c>
      <c r="BS21" s="212">
        <v>1493.2780000000002</v>
      </c>
      <c r="BT21" s="212">
        <v>1383.944</v>
      </c>
      <c r="BU21" s="212">
        <v>1584.538</v>
      </c>
      <c r="BV21" s="212">
        <v>1490</v>
      </c>
      <c r="BW21" s="212">
        <v>1649.0720000000001</v>
      </c>
      <c r="BX21" s="212">
        <v>1403.742</v>
      </c>
      <c r="BY21" s="212">
        <v>1623.2340000000004</v>
      </c>
      <c r="BZ21" s="212" t="s">
        <v>77</v>
      </c>
      <c r="CA21" s="212" t="s">
        <v>77</v>
      </c>
      <c r="CB21" s="219"/>
      <c r="CC21" s="220"/>
      <c r="CD21" s="258">
        <v>1649.0720000000001</v>
      </c>
      <c r="CG21" s="306"/>
    </row>
    <row r="22" spans="3:85" s="207" customFormat="1" ht="10.8" customHeight="1" x14ac:dyDescent="0.3">
      <c r="C22" s="206"/>
      <c r="D22" s="206"/>
      <c r="K22" s="206"/>
      <c r="L22" s="206"/>
      <c r="X22" s="208"/>
      <c r="Y22" s="208"/>
      <c r="Z22" s="208"/>
      <c r="AA22" s="208"/>
      <c r="AB22" s="208"/>
      <c r="AC22" s="208"/>
      <c r="AE22" s="208"/>
      <c r="AF22" s="208"/>
      <c r="AG22" s="208"/>
      <c r="AH22" s="208"/>
      <c r="AI22" s="208"/>
      <c r="AJ22" s="208"/>
      <c r="AL22" s="208"/>
      <c r="AM22" s="208"/>
      <c r="AN22" s="208"/>
      <c r="AO22" s="208"/>
      <c r="AP22" s="208"/>
      <c r="AQ22" s="208"/>
      <c r="AS22" s="208"/>
      <c r="AT22" s="208"/>
      <c r="AU22" s="208"/>
      <c r="AV22" s="208"/>
      <c r="AW22" s="208"/>
      <c r="AX22" s="208"/>
      <c r="AZ22" s="208"/>
      <c r="BE22" s="208"/>
      <c r="BF22" s="209"/>
      <c r="BN22" s="210"/>
      <c r="BO22" s="214"/>
      <c r="BP22" s="215" t="s">
        <v>5</v>
      </c>
      <c r="BQ22" s="216">
        <v>1834</v>
      </c>
      <c r="BR22" s="216">
        <v>1907.6790000000001</v>
      </c>
      <c r="BS22" s="216">
        <v>1889.0720000000003</v>
      </c>
      <c r="BT22" s="216">
        <v>1774.942</v>
      </c>
      <c r="BU22" s="216">
        <v>1978.712</v>
      </c>
      <c r="BV22" s="216">
        <v>1959</v>
      </c>
      <c r="BW22" s="216">
        <v>2081.7290000000003</v>
      </c>
      <c r="BX22" s="216">
        <v>1859.1209999999999</v>
      </c>
      <c r="BY22" s="216">
        <v>2109.5000000000005</v>
      </c>
      <c r="BZ22" s="216" t="s">
        <v>77</v>
      </c>
      <c r="CA22" s="216" t="s">
        <v>77</v>
      </c>
      <c r="CB22" s="219"/>
      <c r="CC22" s="220"/>
      <c r="CD22" s="257">
        <v>2109.5000000000005</v>
      </c>
      <c r="CG22" s="306"/>
    </row>
    <row r="23" spans="3:85" s="207" customFormat="1" ht="10.8" customHeight="1" x14ac:dyDescent="0.3">
      <c r="C23" s="206"/>
      <c r="D23" s="206"/>
      <c r="K23" s="206"/>
      <c r="L23" s="206"/>
      <c r="X23" s="208"/>
      <c r="Y23" s="208"/>
      <c r="Z23" s="208"/>
      <c r="AA23" s="208"/>
      <c r="AB23" s="208"/>
      <c r="AC23" s="208"/>
      <c r="AE23" s="208"/>
      <c r="AF23" s="208"/>
      <c r="AG23" s="208"/>
      <c r="AH23" s="208"/>
      <c r="AI23" s="208"/>
      <c r="AJ23" s="208"/>
      <c r="AL23" s="208"/>
      <c r="AM23" s="208"/>
      <c r="AN23" s="208"/>
      <c r="AO23" s="208"/>
      <c r="AP23" s="208"/>
      <c r="AQ23" s="208"/>
      <c r="AS23" s="208"/>
      <c r="AT23" s="208"/>
      <c r="AU23" s="208"/>
      <c r="AV23" s="208"/>
      <c r="AW23" s="208"/>
      <c r="AX23" s="208"/>
      <c r="AZ23" s="208"/>
      <c r="BD23" s="213"/>
      <c r="BE23" s="208"/>
      <c r="BF23" s="209"/>
      <c r="BN23" s="210"/>
      <c r="BO23" s="214"/>
      <c r="BP23" s="211" t="s">
        <v>6</v>
      </c>
      <c r="BQ23" s="212">
        <v>2297</v>
      </c>
      <c r="BR23" s="212">
        <v>2346.2070000000003</v>
      </c>
      <c r="BS23" s="212">
        <v>2298.1470000000004</v>
      </c>
      <c r="BT23" s="212">
        <v>2194.0100000000002</v>
      </c>
      <c r="BU23" s="212">
        <v>2514.607</v>
      </c>
      <c r="BV23" s="212">
        <v>2408</v>
      </c>
      <c r="BW23" s="212">
        <v>2498.5650000000005</v>
      </c>
      <c r="BX23" s="212">
        <v>2257.3389999999999</v>
      </c>
      <c r="BY23" s="212">
        <v>2569.3960000000006</v>
      </c>
      <c r="BZ23" s="212" t="s">
        <v>77</v>
      </c>
      <c r="CA23" s="212" t="s">
        <v>77</v>
      </c>
      <c r="CB23" s="219"/>
      <c r="CC23" s="220"/>
      <c r="CD23" s="258">
        <v>2569.3960000000006</v>
      </c>
      <c r="CG23" s="306"/>
    </row>
    <row r="24" spans="3:85" s="207" customFormat="1" ht="10.8" customHeight="1" x14ac:dyDescent="0.3">
      <c r="C24" s="206"/>
      <c r="D24" s="206"/>
      <c r="K24" s="206"/>
      <c r="L24" s="206"/>
      <c r="X24" s="208"/>
      <c r="Y24" s="208"/>
      <c r="Z24" s="208"/>
      <c r="AA24" s="208"/>
      <c r="AB24" s="208"/>
      <c r="AC24" s="208"/>
      <c r="AE24" s="208"/>
      <c r="AF24" s="208"/>
      <c r="AG24" s="208"/>
      <c r="AH24" s="208"/>
      <c r="AI24" s="208"/>
      <c r="AJ24" s="208"/>
      <c r="AL24" s="208"/>
      <c r="AM24" s="208"/>
      <c r="AN24" s="208"/>
      <c r="AO24" s="208"/>
      <c r="AP24" s="208"/>
      <c r="AQ24" s="208"/>
      <c r="AS24" s="208"/>
      <c r="AT24" s="208"/>
      <c r="AU24" s="208"/>
      <c r="AV24" s="208"/>
      <c r="AW24" s="208"/>
      <c r="AX24" s="208"/>
      <c r="AZ24" s="208"/>
      <c r="BA24" s="208"/>
      <c r="BB24" s="208"/>
      <c r="BC24" s="208"/>
      <c r="BD24" s="208"/>
      <c r="BE24" s="208"/>
      <c r="BF24" s="209"/>
      <c r="BN24" s="210"/>
      <c r="BO24" s="214"/>
      <c r="BP24" s="215" t="s">
        <v>7</v>
      </c>
      <c r="BQ24" s="216">
        <v>2689</v>
      </c>
      <c r="BR24" s="216">
        <v>2773.7520000000004</v>
      </c>
      <c r="BS24" s="216">
        <v>2705.1640000000007</v>
      </c>
      <c r="BT24" s="216">
        <v>2605.4630000000002</v>
      </c>
      <c r="BU24" s="216">
        <v>2905.3420000000001</v>
      </c>
      <c r="BV24" s="216">
        <v>2848</v>
      </c>
      <c r="BW24" s="216">
        <v>2921.4930000000004</v>
      </c>
      <c r="BX24" s="216">
        <v>2636.069</v>
      </c>
      <c r="BY24" s="216">
        <v>3075.2290000000007</v>
      </c>
      <c r="BZ24" s="216" t="s">
        <v>77</v>
      </c>
      <c r="CA24" s="216" t="s">
        <v>77</v>
      </c>
      <c r="CB24" s="219"/>
      <c r="CC24" s="220"/>
      <c r="CD24" s="257">
        <v>3075.2290000000007</v>
      </c>
      <c r="CG24" s="306"/>
    </row>
    <row r="25" spans="3:85" s="207" customFormat="1" ht="10.8" customHeight="1" x14ac:dyDescent="0.3">
      <c r="C25" s="206"/>
      <c r="D25" s="206"/>
      <c r="K25" s="206"/>
      <c r="L25" s="206"/>
      <c r="X25" s="208"/>
      <c r="Y25" s="208"/>
      <c r="Z25" s="208"/>
      <c r="AA25" s="208"/>
      <c r="AB25" s="208"/>
      <c r="AC25" s="208"/>
      <c r="AE25" s="208"/>
      <c r="AF25" s="208"/>
      <c r="AG25" s="208"/>
      <c r="AH25" s="208"/>
      <c r="AI25" s="208"/>
      <c r="AJ25" s="208"/>
      <c r="AL25" s="208"/>
      <c r="AM25" s="208"/>
      <c r="AN25" s="208"/>
      <c r="AO25" s="208"/>
      <c r="AP25" s="208"/>
      <c r="AQ25" s="208"/>
      <c r="AS25" s="208"/>
      <c r="AT25" s="208"/>
      <c r="AU25" s="208"/>
      <c r="AV25" s="208"/>
      <c r="AW25" s="208"/>
      <c r="AX25" s="208"/>
      <c r="AZ25" s="208"/>
      <c r="BA25" s="208"/>
      <c r="BB25" s="208"/>
      <c r="BC25" s="208"/>
      <c r="BD25" s="208"/>
      <c r="BE25" s="208"/>
      <c r="BF25" s="209"/>
      <c r="BN25" s="210"/>
      <c r="BO25" s="214"/>
      <c r="BP25" s="211" t="s">
        <v>8</v>
      </c>
      <c r="BQ25" s="212">
        <v>3019</v>
      </c>
      <c r="BR25" s="212">
        <v>3095.0950000000003</v>
      </c>
      <c r="BS25" s="212">
        <v>3117.2860000000005</v>
      </c>
      <c r="BT25" s="212">
        <v>2912.098</v>
      </c>
      <c r="BU25" s="212">
        <v>3277.3240000000001</v>
      </c>
      <c r="BV25" s="212">
        <v>3164</v>
      </c>
      <c r="BW25" s="212">
        <v>3288.1030000000005</v>
      </c>
      <c r="BX25" s="212">
        <v>2958.183</v>
      </c>
      <c r="BY25" s="212">
        <v>3450.313000000001</v>
      </c>
      <c r="BZ25" s="212" t="s">
        <v>77</v>
      </c>
      <c r="CA25" s="212" t="s">
        <v>77</v>
      </c>
      <c r="CB25" s="219"/>
      <c r="CC25" s="220"/>
      <c r="CD25" s="258">
        <v>3450.313000000001</v>
      </c>
      <c r="CG25" s="306"/>
    </row>
    <row r="26" spans="3:85" s="207" customFormat="1" ht="10.8" customHeight="1" x14ac:dyDescent="0.3">
      <c r="C26" s="206"/>
      <c r="D26" s="206"/>
      <c r="K26" s="206"/>
      <c r="L26" s="206"/>
      <c r="X26" s="208"/>
      <c r="Y26" s="208"/>
      <c r="Z26" s="208"/>
      <c r="AA26" s="208"/>
      <c r="AB26" s="208"/>
      <c r="AC26" s="208"/>
      <c r="AE26" s="208"/>
      <c r="AF26" s="208"/>
      <c r="AG26" s="208"/>
      <c r="AH26" s="208"/>
      <c r="AI26" s="208"/>
      <c r="AJ26" s="208"/>
      <c r="AL26" s="208"/>
      <c r="AM26" s="208"/>
      <c r="AN26" s="208"/>
      <c r="AO26" s="208"/>
      <c r="AP26" s="208"/>
      <c r="AQ26" s="208"/>
      <c r="AS26" s="208"/>
      <c r="AT26" s="208"/>
      <c r="AU26" s="208"/>
      <c r="AV26" s="208"/>
      <c r="AW26" s="208"/>
      <c r="AX26" s="208"/>
      <c r="AZ26" s="208"/>
      <c r="BA26" s="208"/>
      <c r="BB26" s="208"/>
      <c r="BC26" s="208"/>
      <c r="BD26" s="208"/>
      <c r="BE26" s="208"/>
      <c r="BF26" s="209"/>
      <c r="BN26" s="210"/>
      <c r="BO26" s="214"/>
      <c r="BP26" s="215" t="s">
        <v>9</v>
      </c>
      <c r="BQ26" s="216">
        <v>3202</v>
      </c>
      <c r="BR26" s="216">
        <v>3307.6560000000004</v>
      </c>
      <c r="BS26" s="216">
        <v>3333.8000000000006</v>
      </c>
      <c r="BT26" s="216">
        <v>3116.16</v>
      </c>
      <c r="BU26" s="216">
        <v>3601.2</v>
      </c>
      <c r="BV26" s="216">
        <v>3378</v>
      </c>
      <c r="BW26" s="216">
        <v>3461.9170000000004</v>
      </c>
      <c r="BX26" s="216">
        <v>3184.7020000000002</v>
      </c>
      <c r="BY26" s="216">
        <v>3721.3540000000012</v>
      </c>
      <c r="BZ26" s="216" t="s">
        <v>77</v>
      </c>
      <c r="CA26" s="216" t="s">
        <v>77</v>
      </c>
      <c r="CB26" s="219"/>
      <c r="CC26" s="220"/>
      <c r="CD26" s="257">
        <v>3721.3540000000012</v>
      </c>
      <c r="CG26" s="306"/>
    </row>
    <row r="27" spans="3:85" s="207" customFormat="1" ht="10.8" customHeight="1" x14ac:dyDescent="0.3">
      <c r="C27" s="206"/>
      <c r="D27" s="206"/>
      <c r="K27" s="206"/>
      <c r="L27" s="206"/>
      <c r="X27" s="208"/>
      <c r="Y27" s="208"/>
      <c r="Z27" s="208"/>
      <c r="AA27" s="208"/>
      <c r="AB27" s="208"/>
      <c r="AC27" s="208"/>
      <c r="AE27" s="208"/>
      <c r="AF27" s="208"/>
      <c r="AG27" s="208"/>
      <c r="AH27" s="208"/>
      <c r="AI27" s="208"/>
      <c r="AJ27" s="208"/>
      <c r="AL27" s="208"/>
      <c r="AM27" s="208"/>
      <c r="AN27" s="208"/>
      <c r="AO27" s="208"/>
      <c r="AP27" s="208"/>
      <c r="AQ27" s="208"/>
      <c r="AS27" s="208"/>
      <c r="AT27" s="208"/>
      <c r="AU27" s="208"/>
      <c r="AV27" s="208"/>
      <c r="AW27" s="208"/>
      <c r="AX27" s="208"/>
      <c r="AZ27" s="208"/>
      <c r="BA27" s="208"/>
      <c r="BB27" s="208"/>
      <c r="BC27" s="208"/>
      <c r="BD27" s="208"/>
      <c r="BE27" s="208"/>
      <c r="BF27" s="209"/>
      <c r="BN27" s="210"/>
      <c r="BO27" s="214"/>
      <c r="BP27" s="211" t="s">
        <v>10</v>
      </c>
      <c r="BQ27" s="212">
        <v>3353</v>
      </c>
      <c r="BR27" s="212">
        <v>3418.6560000000004</v>
      </c>
      <c r="BS27" s="212">
        <v>3461.3810000000008</v>
      </c>
      <c r="BT27" s="212">
        <v>3231.3429999999998</v>
      </c>
      <c r="BU27" s="212">
        <v>3763.683</v>
      </c>
      <c r="BV27" s="212">
        <v>3497</v>
      </c>
      <c r="BW27" s="212">
        <v>3609.6040000000003</v>
      </c>
      <c r="BX27" s="212">
        <v>3292.9190000000003</v>
      </c>
      <c r="BY27" s="212">
        <v>3883.6340000000014</v>
      </c>
      <c r="BZ27" s="212" t="s">
        <v>77</v>
      </c>
      <c r="CA27" s="212" t="s">
        <v>77</v>
      </c>
      <c r="CB27" s="219"/>
      <c r="CC27" s="220"/>
      <c r="CD27" s="258">
        <v>3883.6340000000014</v>
      </c>
      <c r="CG27" s="306"/>
    </row>
    <row r="28" spans="3:85" x14ac:dyDescent="0.3">
      <c r="BP28" s="13" t="s">
        <v>71</v>
      </c>
      <c r="BT28" s="259" t="s">
        <v>72</v>
      </c>
      <c r="BU28" s="100" t="s">
        <v>0</v>
      </c>
      <c r="BW28" s="259" t="s">
        <v>73</v>
      </c>
      <c r="BX28" s="100" t="s">
        <v>18</v>
      </c>
      <c r="CA28" s="260" t="s">
        <v>74</v>
      </c>
    </row>
  </sheetData>
  <sheetProtection sheet="1" objects="1" scenarios="1"/>
  <customSheetViews>
    <customSheetView guid="{77B24B9F-21D2-46C0-9862-C83F2CEFB8A8}" scale="115" hiddenRows="1">
      <selection sqref="A1:XFD1048576"/>
      <pageMargins left="0.7" right="0.7" top="0.75" bottom="0.75" header="0.3" footer="0.3"/>
      <pageSetup paperSize="9" orientation="portrait" r:id="rId1"/>
    </customSheetView>
  </customSheetViews>
  <mergeCells count="22">
    <mergeCell ref="CB2:CC2"/>
    <mergeCell ref="BL13:BM13"/>
    <mergeCell ref="BL14:BM14"/>
    <mergeCell ref="BL12:BM12"/>
    <mergeCell ref="BL15:BM15"/>
    <mergeCell ref="BL16:BM16"/>
    <mergeCell ref="BL11:BM11"/>
    <mergeCell ref="BL4:BM4"/>
    <mergeCell ref="BL5:BM5"/>
    <mergeCell ref="BL6:BM6"/>
    <mergeCell ref="BL7:BM7"/>
    <mergeCell ref="BL8:BM8"/>
    <mergeCell ref="BL9:BM9"/>
    <mergeCell ref="BL10:BM10"/>
    <mergeCell ref="BP1:BZ1"/>
    <mergeCell ref="BB1:BE1"/>
    <mergeCell ref="Z1:AC1"/>
    <mergeCell ref="S1:V1"/>
    <mergeCell ref="BI1:BJ1"/>
    <mergeCell ref="AG1:AJ1"/>
    <mergeCell ref="AN1:AQ1"/>
    <mergeCell ref="AU1:AX1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8"/>
  <sheetViews>
    <sheetView topLeftCell="D1" zoomScale="85" zoomScaleNormal="85" workbookViewId="0">
      <pane ySplit="1" topLeftCell="A2" activePane="bottomLeft" state="frozen"/>
      <selection activeCell="D1" sqref="D1"/>
      <selection pane="bottomLeft" activeCell="AC15" sqref="AC15"/>
    </sheetView>
  </sheetViews>
  <sheetFormatPr defaultRowHeight="14.4" x14ac:dyDescent="0.3"/>
  <cols>
    <col min="1" max="3" width="9.109375" style="41" hidden="1" customWidth="1"/>
    <col min="4" max="5" width="11.88671875" style="41" customWidth="1"/>
    <col min="6" max="6" width="8.6640625" style="41" customWidth="1"/>
    <col min="7" max="8" width="11.88671875" style="41" customWidth="1"/>
    <col min="9" max="9" width="8.6640625" style="41" customWidth="1"/>
    <col min="10" max="11" width="11.88671875" style="41" customWidth="1"/>
    <col min="12" max="12" width="9.5546875" style="41" customWidth="1"/>
    <col min="13" max="14" width="11.88671875" style="41" customWidth="1"/>
    <col min="15" max="15" width="8.6640625" style="41" customWidth="1"/>
    <col min="16" max="17" width="11.88671875" style="41" customWidth="1"/>
    <col min="18" max="18" width="9.109375" style="41" customWidth="1"/>
    <col min="19" max="20" width="11.88671875" style="41" customWidth="1"/>
    <col min="21" max="21" width="8.6640625" style="41" customWidth="1"/>
    <col min="22" max="23" width="11.88671875" style="41" customWidth="1"/>
    <col min="24" max="24" width="8.6640625" style="41" customWidth="1"/>
    <col min="25" max="26" width="11.88671875" style="41" customWidth="1"/>
    <col min="27" max="27" width="8.6640625" style="41" customWidth="1"/>
    <col min="28" max="29" width="11.88671875" style="41" customWidth="1"/>
    <col min="30" max="30" width="8.6640625" style="41" customWidth="1"/>
    <col min="31" max="32" width="11.88671875" style="41" customWidth="1"/>
    <col min="33" max="33" width="8.6640625" style="41" customWidth="1"/>
    <col min="34" max="35" width="11.88671875" style="41" customWidth="1"/>
    <col min="36" max="36" width="8.88671875" style="41" customWidth="1"/>
    <col min="37" max="38" width="11.88671875" style="41" customWidth="1"/>
    <col min="39" max="39" width="8.6640625" style="41" customWidth="1"/>
    <col min="40" max="16384" width="8.88671875" style="41"/>
  </cols>
  <sheetData>
    <row r="1" spans="1:39" ht="18.75" customHeight="1" x14ac:dyDescent="0.3">
      <c r="A1" s="273"/>
      <c r="B1" s="274"/>
      <c r="C1" s="153"/>
      <c r="D1" s="273" t="s">
        <v>50</v>
      </c>
      <c r="E1" s="274"/>
      <c r="F1" s="7">
        <v>44562</v>
      </c>
      <c r="G1" s="273" t="s">
        <v>51</v>
      </c>
      <c r="H1" s="274"/>
      <c r="I1" s="7">
        <v>44593</v>
      </c>
      <c r="J1" s="273" t="s">
        <v>52</v>
      </c>
      <c r="K1" s="274"/>
      <c r="L1" s="7">
        <v>44621</v>
      </c>
      <c r="M1" s="273" t="s">
        <v>53</v>
      </c>
      <c r="N1" s="274"/>
      <c r="O1" s="7">
        <v>44652</v>
      </c>
      <c r="P1" s="273" t="s">
        <v>54</v>
      </c>
      <c r="Q1" s="274"/>
      <c r="R1" s="7">
        <v>44682</v>
      </c>
      <c r="S1" s="273" t="s">
        <v>55</v>
      </c>
      <c r="T1" s="274"/>
      <c r="U1" s="7">
        <v>44713</v>
      </c>
      <c r="V1" s="273" t="s">
        <v>56</v>
      </c>
      <c r="W1" s="274"/>
      <c r="X1" s="7">
        <v>44743</v>
      </c>
      <c r="Y1" s="273" t="s">
        <v>57</v>
      </c>
      <c r="Z1" s="274"/>
      <c r="AA1" s="7">
        <v>44774</v>
      </c>
      <c r="AB1" s="273" t="s">
        <v>58</v>
      </c>
      <c r="AC1" s="274"/>
      <c r="AD1" s="7">
        <v>44805</v>
      </c>
      <c r="AE1" s="273" t="s">
        <v>59</v>
      </c>
      <c r="AF1" s="274"/>
      <c r="AG1" s="7">
        <v>44835</v>
      </c>
      <c r="AH1" s="273" t="s">
        <v>60</v>
      </c>
      <c r="AI1" s="274"/>
      <c r="AJ1" s="7">
        <v>44866</v>
      </c>
      <c r="AK1" s="274" t="s">
        <v>61</v>
      </c>
      <c r="AL1" s="274"/>
      <c r="AM1" s="7">
        <v>44896</v>
      </c>
    </row>
    <row r="2" spans="1:39" s="159" customFormat="1" x14ac:dyDescent="0.3">
      <c r="A2" s="160"/>
      <c r="B2" s="161"/>
      <c r="C2" s="161"/>
      <c r="D2" s="174">
        <v>44562</v>
      </c>
      <c r="E2" s="175">
        <v>31382.913</v>
      </c>
      <c r="F2" s="176">
        <v>1.272</v>
      </c>
      <c r="G2" s="42">
        <v>44593</v>
      </c>
      <c r="H2" s="41">
        <v>31464.563999999998</v>
      </c>
      <c r="I2" s="41">
        <v>0.72399999999999998</v>
      </c>
      <c r="J2" s="174">
        <v>44621</v>
      </c>
      <c r="K2" s="175">
        <v>31656.191999999999</v>
      </c>
      <c r="L2" s="176">
        <v>5.8070000000000004</v>
      </c>
      <c r="M2" s="42">
        <v>44652</v>
      </c>
      <c r="N2" s="41">
        <v>32122.634999999998</v>
      </c>
      <c r="O2" s="41">
        <v>8.8170000000000002</v>
      </c>
      <c r="P2" s="174">
        <v>44682</v>
      </c>
      <c r="Q2" s="175">
        <v>32544.303</v>
      </c>
      <c r="R2" s="176">
        <v>13.47</v>
      </c>
      <c r="S2" s="42">
        <v>44713</v>
      </c>
      <c r="T2" s="41">
        <v>33018.427000000003</v>
      </c>
      <c r="U2" s="41">
        <v>13.552</v>
      </c>
      <c r="V2" s="174">
        <v>44743</v>
      </c>
      <c r="W2" s="175">
        <v>33503.896999999997</v>
      </c>
      <c r="X2" s="176">
        <v>12.756</v>
      </c>
      <c r="Y2" s="174">
        <v>44774</v>
      </c>
      <c r="Z2" s="175">
        <v>33965.631000000001</v>
      </c>
      <c r="AA2" s="176">
        <v>14.593999999999999</v>
      </c>
      <c r="AB2" s="42">
        <v>44805</v>
      </c>
      <c r="AC2" s="41">
        <v>34475.125999999997</v>
      </c>
      <c r="AD2" s="41">
        <v>18.256</v>
      </c>
      <c r="AE2" s="174">
        <v>44835</v>
      </c>
      <c r="AF2" s="175">
        <v>34843.055</v>
      </c>
      <c r="AG2" s="176">
        <v>11.101000000000001</v>
      </c>
      <c r="AH2" s="42">
        <v>44866</v>
      </c>
      <c r="AI2" s="41">
        <v>35115.072</v>
      </c>
      <c r="AJ2" s="41">
        <v>12.077</v>
      </c>
      <c r="AK2" s="177">
        <v>44896</v>
      </c>
      <c r="AL2" s="4">
        <v>35270.101000000002</v>
      </c>
      <c r="AM2" s="5">
        <v>4.8259999999999996</v>
      </c>
    </row>
    <row r="3" spans="1:39" s="159" customFormat="1" x14ac:dyDescent="0.3">
      <c r="A3" s="160"/>
      <c r="B3" s="161"/>
      <c r="C3" s="161"/>
      <c r="D3" s="177">
        <v>44563</v>
      </c>
      <c r="E3" s="4">
        <v>31383.974999999999</v>
      </c>
      <c r="F3" s="5">
        <v>1.0620000000000001</v>
      </c>
      <c r="G3" s="42">
        <v>44594</v>
      </c>
      <c r="H3" s="41">
        <v>31474.606</v>
      </c>
      <c r="I3" s="41">
        <v>10.042</v>
      </c>
      <c r="J3" s="177">
        <v>44622</v>
      </c>
      <c r="K3" s="4">
        <v>31669.532999999999</v>
      </c>
      <c r="L3" s="5">
        <v>13.340999999999999</v>
      </c>
      <c r="M3" s="42">
        <v>44653</v>
      </c>
      <c r="N3" s="41">
        <v>32133.305</v>
      </c>
      <c r="O3" s="41">
        <v>10.67</v>
      </c>
      <c r="P3" s="177">
        <v>44683</v>
      </c>
      <c r="Q3" s="4">
        <v>32565.741999999998</v>
      </c>
      <c r="R3" s="5">
        <v>21.439</v>
      </c>
      <c r="S3" s="42">
        <v>44714</v>
      </c>
      <c r="T3" s="41">
        <v>33038.546999999999</v>
      </c>
      <c r="U3" s="41">
        <v>20.12</v>
      </c>
      <c r="V3" s="177">
        <v>44744</v>
      </c>
      <c r="W3" s="4">
        <v>33522.135999999999</v>
      </c>
      <c r="X3" s="5">
        <v>18.239000000000001</v>
      </c>
      <c r="Y3" s="177">
        <v>44775</v>
      </c>
      <c r="Z3" s="4">
        <v>33982.758000000002</v>
      </c>
      <c r="AA3" s="5">
        <v>17.126999999999999</v>
      </c>
      <c r="AB3" s="42">
        <v>44806</v>
      </c>
      <c r="AC3" s="41">
        <v>34493.584999999999</v>
      </c>
      <c r="AD3" s="41">
        <v>18.459</v>
      </c>
      <c r="AE3" s="177">
        <v>44836</v>
      </c>
      <c r="AF3" s="4">
        <v>34856.714999999997</v>
      </c>
      <c r="AG3" s="5">
        <v>13.66</v>
      </c>
      <c r="AH3" s="42">
        <v>44867</v>
      </c>
      <c r="AI3" s="41">
        <v>35124.446000000004</v>
      </c>
      <c r="AJ3" s="41">
        <v>9.3740000000000006</v>
      </c>
      <c r="AK3" s="177">
        <v>44897</v>
      </c>
      <c r="AL3" s="4">
        <v>35270.593999999997</v>
      </c>
      <c r="AM3" s="5">
        <v>0.49299999999999999</v>
      </c>
    </row>
    <row r="4" spans="1:39" s="159" customFormat="1" x14ac:dyDescent="0.3">
      <c r="A4" s="160"/>
      <c r="B4" s="161"/>
      <c r="C4" s="161"/>
      <c r="D4" s="177">
        <v>44564</v>
      </c>
      <c r="E4" s="4">
        <v>31387.695</v>
      </c>
      <c r="F4" s="5">
        <v>3.72</v>
      </c>
      <c r="G4" s="42">
        <v>44595</v>
      </c>
      <c r="H4" s="41">
        <v>31475.045999999998</v>
      </c>
      <c r="I4" s="41">
        <v>0.44</v>
      </c>
      <c r="J4" s="177">
        <v>44623</v>
      </c>
      <c r="K4" s="4">
        <v>31688.436000000002</v>
      </c>
      <c r="L4" s="5">
        <v>18.902999999999999</v>
      </c>
      <c r="M4" s="42">
        <v>44654</v>
      </c>
      <c r="N4" s="41">
        <v>32148.830999999998</v>
      </c>
      <c r="O4" s="41">
        <v>15.526</v>
      </c>
      <c r="P4" s="177">
        <v>44684</v>
      </c>
      <c r="Q4" s="4">
        <v>32572.332999999999</v>
      </c>
      <c r="R4" s="5">
        <v>6.5910000000000002</v>
      </c>
      <c r="S4" s="42">
        <v>44715</v>
      </c>
      <c r="T4" s="41">
        <v>33061.345999999998</v>
      </c>
      <c r="U4" s="41">
        <v>22.798999999999999</v>
      </c>
      <c r="V4" s="177">
        <v>44745</v>
      </c>
      <c r="W4" s="4">
        <v>33539.112999999998</v>
      </c>
      <c r="X4" s="5">
        <v>16.977</v>
      </c>
      <c r="Y4" s="177">
        <v>44776</v>
      </c>
      <c r="Z4" s="4">
        <v>34001.648000000001</v>
      </c>
      <c r="AA4" s="5">
        <v>18.89</v>
      </c>
      <c r="AB4" s="42">
        <v>44807</v>
      </c>
      <c r="AC4" s="41">
        <v>34512.906000000003</v>
      </c>
      <c r="AD4" s="41">
        <v>19.321000000000002</v>
      </c>
      <c r="AE4" s="177">
        <v>44837</v>
      </c>
      <c r="AF4" s="4">
        <v>34870.321000000004</v>
      </c>
      <c r="AG4" s="5">
        <v>13.606</v>
      </c>
      <c r="AH4" s="42">
        <v>44868</v>
      </c>
      <c r="AI4" s="41">
        <v>35127.762000000002</v>
      </c>
      <c r="AJ4" s="41">
        <v>3.3159999999999998</v>
      </c>
      <c r="AK4" s="177">
        <v>44898</v>
      </c>
      <c r="AL4" s="4">
        <v>35271.682999999997</v>
      </c>
      <c r="AM4" s="5">
        <v>1.089</v>
      </c>
    </row>
    <row r="5" spans="1:39" s="159" customFormat="1" x14ac:dyDescent="0.3">
      <c r="A5" s="160"/>
      <c r="B5" s="161"/>
      <c r="C5" s="161"/>
      <c r="D5" s="177">
        <v>44565</v>
      </c>
      <c r="E5" s="4">
        <v>31388.473000000002</v>
      </c>
      <c r="F5" s="5">
        <v>0.77800000000000002</v>
      </c>
      <c r="G5" s="42">
        <v>44596</v>
      </c>
      <c r="H5" s="41">
        <v>31477.253000000001</v>
      </c>
      <c r="I5" s="41">
        <v>2.2069999999999999</v>
      </c>
      <c r="J5" s="177">
        <v>44624</v>
      </c>
      <c r="K5" s="4">
        <v>31703.945</v>
      </c>
      <c r="L5" s="5">
        <v>15.509</v>
      </c>
      <c r="M5" s="42">
        <v>44655</v>
      </c>
      <c r="N5" s="41">
        <v>32151.018</v>
      </c>
      <c r="O5" s="41">
        <v>2.1869999999999998</v>
      </c>
      <c r="P5" s="177">
        <v>44685</v>
      </c>
      <c r="Q5" s="4">
        <v>32592.128000000001</v>
      </c>
      <c r="R5" s="5">
        <v>19.795000000000002</v>
      </c>
      <c r="S5" s="42">
        <v>44716</v>
      </c>
      <c r="T5" s="41">
        <v>33080.794000000002</v>
      </c>
      <c r="U5" s="41">
        <v>19.448</v>
      </c>
      <c r="V5" s="177">
        <v>44746</v>
      </c>
      <c r="W5" s="4">
        <v>33559.26</v>
      </c>
      <c r="X5" s="5">
        <v>20.146999999999998</v>
      </c>
      <c r="Y5" s="177">
        <v>44777</v>
      </c>
      <c r="Z5" s="4">
        <v>34015.839</v>
      </c>
      <c r="AA5" s="5">
        <v>14.191000000000001</v>
      </c>
      <c r="AB5" s="42">
        <v>44808</v>
      </c>
      <c r="AC5" s="41">
        <v>34528.92</v>
      </c>
      <c r="AD5" s="41">
        <v>16.013999999999999</v>
      </c>
      <c r="AE5" s="177">
        <v>44838</v>
      </c>
      <c r="AF5" s="4">
        <v>34886.167000000001</v>
      </c>
      <c r="AG5" s="5">
        <v>15.846</v>
      </c>
      <c r="AH5" s="42">
        <v>44869</v>
      </c>
      <c r="AI5" s="41">
        <v>35134.955000000002</v>
      </c>
      <c r="AJ5" s="41">
        <v>7.1929999999999996</v>
      </c>
      <c r="AK5" s="177">
        <v>44899</v>
      </c>
      <c r="AL5" s="4">
        <v>35271.921999999999</v>
      </c>
      <c r="AM5" s="5">
        <v>0.23899999999999999</v>
      </c>
    </row>
    <row r="6" spans="1:39" s="159" customFormat="1" x14ac:dyDescent="0.3">
      <c r="A6" s="160"/>
      <c r="B6" s="161"/>
      <c r="C6" s="161"/>
      <c r="D6" s="177">
        <v>44566</v>
      </c>
      <c r="E6" s="4">
        <v>31390.985000000001</v>
      </c>
      <c r="F6" s="5">
        <v>2.512</v>
      </c>
      <c r="G6" s="42">
        <v>44597</v>
      </c>
      <c r="H6" s="41">
        <v>31483.928</v>
      </c>
      <c r="I6" s="41">
        <v>6.6749999999999998</v>
      </c>
      <c r="J6" s="177">
        <v>44625</v>
      </c>
      <c r="K6" s="4">
        <v>31722.824000000001</v>
      </c>
      <c r="L6" s="5">
        <v>18.879000000000001</v>
      </c>
      <c r="M6" s="42">
        <v>44656</v>
      </c>
      <c r="N6" s="41">
        <v>32153.957999999999</v>
      </c>
      <c r="O6" s="41">
        <v>2.94</v>
      </c>
      <c r="P6" s="177">
        <v>44686</v>
      </c>
      <c r="Q6" s="4">
        <v>32610.618999999999</v>
      </c>
      <c r="R6" s="5">
        <v>18.491</v>
      </c>
      <c r="S6" s="42">
        <v>44717</v>
      </c>
      <c r="T6" s="41">
        <v>33088.959000000003</v>
      </c>
      <c r="U6" s="41">
        <v>8.1649999999999991</v>
      </c>
      <c r="V6" s="177">
        <v>44747</v>
      </c>
      <c r="W6" s="4">
        <v>33577.947</v>
      </c>
      <c r="X6" s="5">
        <v>18.687000000000001</v>
      </c>
      <c r="Y6" s="177">
        <v>44778</v>
      </c>
      <c r="Z6" s="4">
        <v>34031.275000000001</v>
      </c>
      <c r="AA6" s="5">
        <v>15.436</v>
      </c>
      <c r="AB6" s="42">
        <v>44809</v>
      </c>
      <c r="AC6" s="41">
        <v>34545.974000000002</v>
      </c>
      <c r="AD6" s="41">
        <v>17.053999999999998</v>
      </c>
      <c r="AE6" s="177">
        <v>44839</v>
      </c>
      <c r="AF6" s="4">
        <v>34888.798999999999</v>
      </c>
      <c r="AG6" s="5">
        <v>2.6320000000000001</v>
      </c>
      <c r="AH6" s="42">
        <v>44870</v>
      </c>
      <c r="AI6" s="41">
        <v>35142.239999999998</v>
      </c>
      <c r="AJ6" s="41">
        <v>7.2850000000000001</v>
      </c>
      <c r="AK6" s="177">
        <v>44900</v>
      </c>
      <c r="AL6" s="4">
        <v>35272.087</v>
      </c>
      <c r="AM6" s="5">
        <v>0.16500000000000001</v>
      </c>
    </row>
    <row r="7" spans="1:39" s="159" customFormat="1" x14ac:dyDescent="0.3">
      <c r="A7" s="160"/>
      <c r="B7" s="161"/>
      <c r="C7" s="161"/>
      <c r="D7" s="177">
        <v>44567</v>
      </c>
      <c r="E7" s="4">
        <v>31399.71</v>
      </c>
      <c r="F7" s="5">
        <v>8.7249999999999996</v>
      </c>
      <c r="G7" s="42">
        <v>44598</v>
      </c>
      <c r="H7" s="41">
        <v>31484.95</v>
      </c>
      <c r="I7" s="41">
        <v>1.022</v>
      </c>
      <c r="J7" s="177">
        <v>44626</v>
      </c>
      <c r="K7" s="4">
        <v>31740.089</v>
      </c>
      <c r="L7" s="5">
        <v>17.265000000000001</v>
      </c>
      <c r="M7" s="42">
        <v>44657</v>
      </c>
      <c r="N7" s="41">
        <v>32156.816999999999</v>
      </c>
      <c r="O7" s="41">
        <v>2.859</v>
      </c>
      <c r="P7" s="177">
        <v>44687</v>
      </c>
      <c r="Q7" s="4">
        <v>32627.196</v>
      </c>
      <c r="R7" s="5">
        <v>16.577000000000002</v>
      </c>
      <c r="S7" s="42">
        <v>44718</v>
      </c>
      <c r="T7" s="41">
        <v>33098.951000000001</v>
      </c>
      <c r="U7" s="41">
        <v>9.9920000000000009</v>
      </c>
      <c r="V7" s="177">
        <v>44748</v>
      </c>
      <c r="W7" s="4">
        <v>33592.81</v>
      </c>
      <c r="X7" s="5">
        <v>14.863</v>
      </c>
      <c r="Y7" s="177">
        <v>44779</v>
      </c>
      <c r="Z7" s="4">
        <v>34048.633000000002</v>
      </c>
      <c r="AA7" s="5">
        <v>17.358000000000001</v>
      </c>
      <c r="AB7" s="42">
        <v>44810</v>
      </c>
      <c r="AC7" s="41">
        <v>34562.650999999998</v>
      </c>
      <c r="AD7" s="41">
        <v>16.677</v>
      </c>
      <c r="AE7" s="177">
        <v>44840</v>
      </c>
      <c r="AF7" s="4">
        <v>34906.22</v>
      </c>
      <c r="AG7" s="5">
        <v>17.420999999999999</v>
      </c>
      <c r="AH7" s="42">
        <v>44871</v>
      </c>
      <c r="AI7" s="41">
        <v>35143.942999999999</v>
      </c>
      <c r="AJ7" s="41">
        <v>1.7030000000000001</v>
      </c>
      <c r="AK7" s="177">
        <v>44901</v>
      </c>
      <c r="AL7" s="4">
        <v>35275.656999999999</v>
      </c>
      <c r="AM7" s="5">
        <v>3.57</v>
      </c>
    </row>
    <row r="8" spans="1:39" s="159" customFormat="1" x14ac:dyDescent="0.3">
      <c r="A8" s="160"/>
      <c r="B8" s="161"/>
      <c r="C8" s="161"/>
      <c r="D8" s="177">
        <v>44568</v>
      </c>
      <c r="E8" s="4">
        <v>31401.514999999999</v>
      </c>
      <c r="F8" s="5">
        <v>1.8049999999999999</v>
      </c>
      <c r="G8" s="42">
        <v>44599</v>
      </c>
      <c r="H8" s="41">
        <v>31493.907999999999</v>
      </c>
      <c r="I8" s="41">
        <v>8.9580000000000002</v>
      </c>
      <c r="J8" s="177">
        <v>44627</v>
      </c>
      <c r="K8" s="4">
        <v>31756.134999999998</v>
      </c>
      <c r="L8" s="5">
        <v>16.045999999999999</v>
      </c>
      <c r="M8" s="42">
        <v>44658</v>
      </c>
      <c r="N8" s="41">
        <v>32166.1</v>
      </c>
      <c r="O8" s="41">
        <v>9.2829999999999995</v>
      </c>
      <c r="P8" s="177">
        <v>44688</v>
      </c>
      <c r="Q8" s="4">
        <v>32639.717000000001</v>
      </c>
      <c r="R8" s="5">
        <v>12.521000000000001</v>
      </c>
      <c r="S8" s="42">
        <v>44719</v>
      </c>
      <c r="T8" s="41">
        <v>33107.608999999997</v>
      </c>
      <c r="U8" s="41">
        <v>8.6579999999999995</v>
      </c>
      <c r="V8" s="177">
        <v>44749</v>
      </c>
      <c r="W8" s="4">
        <v>33602.771999999997</v>
      </c>
      <c r="X8" s="5">
        <v>9.9619999999999997</v>
      </c>
      <c r="Y8" s="177">
        <v>44780</v>
      </c>
      <c r="Z8" s="4">
        <v>34068.822</v>
      </c>
      <c r="AA8" s="5">
        <v>20.189</v>
      </c>
      <c r="AB8" s="42">
        <v>44811</v>
      </c>
      <c r="AC8" s="41">
        <v>34574.35</v>
      </c>
      <c r="AD8" s="41">
        <v>11.699</v>
      </c>
      <c r="AE8" s="177">
        <v>44841</v>
      </c>
      <c r="AF8" s="4">
        <v>34916.076999999997</v>
      </c>
      <c r="AG8" s="5">
        <v>9.8569999999999993</v>
      </c>
      <c r="AH8" s="42">
        <v>44872</v>
      </c>
      <c r="AI8" s="41">
        <v>35145.970999999998</v>
      </c>
      <c r="AJ8" s="41">
        <v>2.028</v>
      </c>
      <c r="AK8" s="177">
        <v>44902</v>
      </c>
      <c r="AL8" s="4">
        <v>35280.269</v>
      </c>
      <c r="AM8" s="5">
        <v>4.6120000000000001</v>
      </c>
    </row>
    <row r="9" spans="1:39" s="159" customFormat="1" x14ac:dyDescent="0.3">
      <c r="A9" s="160"/>
      <c r="B9" s="161"/>
      <c r="C9" s="161"/>
      <c r="D9" s="177">
        <v>44569</v>
      </c>
      <c r="E9" s="4">
        <v>31404.185000000001</v>
      </c>
      <c r="F9" s="5">
        <v>2.67</v>
      </c>
      <c r="G9" s="42">
        <v>44600</v>
      </c>
      <c r="H9" s="41">
        <v>31495.776999999998</v>
      </c>
      <c r="I9" s="41">
        <v>1.869</v>
      </c>
      <c r="J9" s="177">
        <v>44628</v>
      </c>
      <c r="K9" s="4">
        <v>31775.852999999999</v>
      </c>
      <c r="L9" s="5">
        <v>19.718</v>
      </c>
      <c r="M9" s="42">
        <v>44659</v>
      </c>
      <c r="N9" s="41">
        <v>32177.196</v>
      </c>
      <c r="O9" s="41">
        <v>11.096</v>
      </c>
      <c r="P9" s="177">
        <v>44689</v>
      </c>
      <c r="Q9" s="4">
        <v>32661.258000000002</v>
      </c>
      <c r="R9" s="5">
        <v>21.541</v>
      </c>
      <c r="S9" s="42">
        <v>44720</v>
      </c>
      <c r="T9" s="41">
        <v>33117.391000000003</v>
      </c>
      <c r="U9" s="41">
        <v>9.782</v>
      </c>
      <c r="V9" s="177">
        <v>44750</v>
      </c>
      <c r="W9" s="4">
        <v>33616.050999999999</v>
      </c>
      <c r="X9" s="5">
        <v>13.279</v>
      </c>
      <c r="Y9" s="177">
        <v>44781</v>
      </c>
      <c r="Z9" s="4">
        <v>34085.565999999999</v>
      </c>
      <c r="AA9" s="5">
        <v>16.744</v>
      </c>
      <c r="AB9" s="42">
        <v>44812</v>
      </c>
      <c r="AC9" s="41">
        <v>34579.284</v>
      </c>
      <c r="AD9" s="41">
        <v>4.9340000000000002</v>
      </c>
      <c r="AE9" s="177">
        <v>44842</v>
      </c>
      <c r="AF9" s="4">
        <v>34930.847999999998</v>
      </c>
      <c r="AG9" s="5">
        <v>14.771000000000001</v>
      </c>
      <c r="AH9" s="42">
        <v>44873</v>
      </c>
      <c r="AI9" s="41">
        <v>35149.53</v>
      </c>
      <c r="AJ9" s="41">
        <v>3.5590000000000002</v>
      </c>
      <c r="AK9" s="177">
        <v>44903</v>
      </c>
      <c r="AL9" s="4">
        <v>35283.226000000002</v>
      </c>
      <c r="AM9" s="5">
        <v>2.9569999999999999</v>
      </c>
    </row>
    <row r="10" spans="1:39" s="159" customFormat="1" x14ac:dyDescent="0.3">
      <c r="A10" s="160"/>
      <c r="B10" s="161"/>
      <c r="C10" s="161"/>
      <c r="D10" s="177">
        <v>44570</v>
      </c>
      <c r="E10" s="4">
        <v>31408.931</v>
      </c>
      <c r="F10" s="5">
        <v>4.7460000000000004</v>
      </c>
      <c r="G10" s="42">
        <v>44601</v>
      </c>
      <c r="H10" s="41">
        <v>31497.591</v>
      </c>
      <c r="I10" s="41">
        <v>1.8140000000000001</v>
      </c>
      <c r="J10" s="177">
        <v>44629</v>
      </c>
      <c r="K10" s="4">
        <v>31795.505000000001</v>
      </c>
      <c r="L10" s="5">
        <v>19.652000000000001</v>
      </c>
      <c r="M10" s="42">
        <v>44660</v>
      </c>
      <c r="N10" s="41">
        <v>32190.814999999999</v>
      </c>
      <c r="O10" s="41">
        <v>13.619</v>
      </c>
      <c r="P10" s="177">
        <v>44690</v>
      </c>
      <c r="Q10" s="4">
        <v>32682.931</v>
      </c>
      <c r="R10" s="5">
        <v>21.672999999999998</v>
      </c>
      <c r="S10" s="42">
        <v>44721</v>
      </c>
      <c r="T10" s="41">
        <v>33137.942999999999</v>
      </c>
      <c r="U10" s="41">
        <v>20.552</v>
      </c>
      <c r="V10" s="177">
        <v>44751</v>
      </c>
      <c r="W10" s="4">
        <v>33629.580999999998</v>
      </c>
      <c r="X10" s="5">
        <v>13.53</v>
      </c>
      <c r="Y10" s="177">
        <v>44782</v>
      </c>
      <c r="Z10" s="4">
        <v>34106.089</v>
      </c>
      <c r="AA10" s="5">
        <v>20.523</v>
      </c>
      <c r="AB10" s="42">
        <v>44813</v>
      </c>
      <c r="AC10" s="41">
        <v>34587.908000000003</v>
      </c>
      <c r="AD10" s="41">
        <v>8.6240000000000006</v>
      </c>
      <c r="AE10" s="177">
        <v>44843</v>
      </c>
      <c r="AF10" s="4">
        <v>34948.086000000003</v>
      </c>
      <c r="AG10" s="5">
        <v>17.238</v>
      </c>
      <c r="AH10" s="42">
        <v>44874</v>
      </c>
      <c r="AI10" s="41">
        <v>35155.347999999998</v>
      </c>
      <c r="AJ10" s="41">
        <v>5.8179999999999996</v>
      </c>
      <c r="AK10" s="177">
        <v>44904</v>
      </c>
      <c r="AL10" s="4">
        <v>35288.591</v>
      </c>
      <c r="AM10" s="5">
        <v>5.3650000000000002</v>
      </c>
    </row>
    <row r="11" spans="1:39" s="159" customFormat="1" x14ac:dyDescent="0.3">
      <c r="A11" s="160"/>
      <c r="B11" s="161"/>
      <c r="C11" s="161"/>
      <c r="D11" s="177">
        <v>44571</v>
      </c>
      <c r="E11" s="4">
        <v>31417.9</v>
      </c>
      <c r="F11" s="5">
        <v>8.9689999999999994</v>
      </c>
      <c r="G11" s="42">
        <v>44602</v>
      </c>
      <c r="H11" s="41">
        <v>31502.034</v>
      </c>
      <c r="I11" s="41">
        <v>4.4429999999999996</v>
      </c>
      <c r="J11" s="177">
        <v>44630</v>
      </c>
      <c r="K11" s="4">
        <v>31814.241000000002</v>
      </c>
      <c r="L11" s="5">
        <v>18.736000000000001</v>
      </c>
      <c r="M11" s="42">
        <v>44661</v>
      </c>
      <c r="N11" s="41">
        <v>32209.252</v>
      </c>
      <c r="O11" s="41">
        <v>18.437000000000001</v>
      </c>
      <c r="P11" s="177">
        <v>44691</v>
      </c>
      <c r="Q11" s="4">
        <v>32692.482</v>
      </c>
      <c r="R11" s="5">
        <v>9.5510000000000002</v>
      </c>
      <c r="S11" s="42">
        <v>44722</v>
      </c>
      <c r="T11" s="41">
        <v>33148.161</v>
      </c>
      <c r="U11" s="41">
        <v>10.218</v>
      </c>
      <c r="V11" s="177">
        <v>44752</v>
      </c>
      <c r="W11" s="4">
        <v>33637.875</v>
      </c>
      <c r="X11" s="5">
        <v>8.2940000000000005</v>
      </c>
      <c r="Y11" s="177">
        <v>44783</v>
      </c>
      <c r="Z11" s="4">
        <v>34126.182999999997</v>
      </c>
      <c r="AA11" s="5">
        <v>20.094000000000001</v>
      </c>
      <c r="AB11" s="42">
        <v>44814</v>
      </c>
      <c r="AC11" s="41">
        <v>34600.040999999997</v>
      </c>
      <c r="AD11" s="41">
        <v>12.132999999999999</v>
      </c>
      <c r="AE11" s="177">
        <v>44844</v>
      </c>
      <c r="AF11" s="4">
        <v>34955.366000000002</v>
      </c>
      <c r="AG11" s="5">
        <v>7.28</v>
      </c>
      <c r="AH11" s="42">
        <v>44875</v>
      </c>
      <c r="AI11" s="41">
        <v>35162.67</v>
      </c>
      <c r="AJ11" s="41">
        <v>7.3220000000000001</v>
      </c>
      <c r="AK11" s="177">
        <v>44905</v>
      </c>
      <c r="AL11" s="4">
        <v>35288.925999999999</v>
      </c>
      <c r="AM11" s="5">
        <v>0.33500000000000002</v>
      </c>
    </row>
    <row r="12" spans="1:39" s="159" customFormat="1" x14ac:dyDescent="0.3">
      <c r="A12" s="160"/>
      <c r="B12" s="161"/>
      <c r="C12" s="161"/>
      <c r="D12" s="177">
        <v>44572</v>
      </c>
      <c r="E12" s="4">
        <v>31422.382000000001</v>
      </c>
      <c r="F12" s="5">
        <v>4.4820000000000002</v>
      </c>
      <c r="G12" s="42">
        <v>44603</v>
      </c>
      <c r="H12" s="41">
        <v>31507.794999999998</v>
      </c>
      <c r="I12" s="41">
        <v>5.7610000000000001</v>
      </c>
      <c r="J12" s="177">
        <v>44631</v>
      </c>
      <c r="K12" s="4">
        <v>31833.588</v>
      </c>
      <c r="L12" s="5">
        <v>19.347000000000001</v>
      </c>
      <c r="M12" s="42">
        <v>44662</v>
      </c>
      <c r="N12" s="41">
        <v>32228.464</v>
      </c>
      <c r="O12" s="41">
        <v>19.212</v>
      </c>
      <c r="P12" s="177">
        <v>44692</v>
      </c>
      <c r="Q12" s="4">
        <v>32709.75</v>
      </c>
      <c r="R12" s="5">
        <v>17.268000000000001</v>
      </c>
      <c r="S12" s="42">
        <v>44723</v>
      </c>
      <c r="T12" s="41">
        <v>33170.328999999998</v>
      </c>
      <c r="U12" s="41">
        <v>22.167999999999999</v>
      </c>
      <c r="V12" s="177">
        <v>44753</v>
      </c>
      <c r="W12" s="4">
        <v>33645.858999999997</v>
      </c>
      <c r="X12" s="5">
        <v>7.984</v>
      </c>
      <c r="Y12" s="177">
        <v>44784</v>
      </c>
      <c r="Z12" s="4">
        <v>34146.328999999998</v>
      </c>
      <c r="AA12" s="5">
        <v>20.146000000000001</v>
      </c>
      <c r="AB12" s="42">
        <v>44815</v>
      </c>
      <c r="AC12" s="41">
        <v>34617.483999999997</v>
      </c>
      <c r="AD12" s="41">
        <v>17.443000000000001</v>
      </c>
      <c r="AE12" s="177">
        <v>44845</v>
      </c>
      <c r="AF12" s="4">
        <v>34969.792999999998</v>
      </c>
      <c r="AG12" s="5">
        <v>14.427</v>
      </c>
      <c r="AH12" s="42">
        <v>44876</v>
      </c>
      <c r="AI12" s="41">
        <v>35167.32</v>
      </c>
      <c r="AJ12" s="41">
        <v>4.6500000000000004</v>
      </c>
      <c r="AK12" s="177">
        <v>44906</v>
      </c>
      <c r="AL12" s="4">
        <v>35289.124000000003</v>
      </c>
      <c r="AM12" s="5">
        <v>0.19800000000000001</v>
      </c>
    </row>
    <row r="13" spans="1:39" s="159" customFormat="1" x14ac:dyDescent="0.3">
      <c r="A13" s="160"/>
      <c r="B13" s="161"/>
      <c r="C13" s="161"/>
      <c r="D13" s="177">
        <v>44573</v>
      </c>
      <c r="E13" s="4">
        <v>31423.771000000001</v>
      </c>
      <c r="F13" s="5">
        <v>1.389</v>
      </c>
      <c r="G13" s="42">
        <v>44604</v>
      </c>
      <c r="H13" s="41">
        <v>31521.955000000002</v>
      </c>
      <c r="I13" s="41">
        <v>14.16</v>
      </c>
      <c r="J13" s="177">
        <v>44632</v>
      </c>
      <c r="K13" s="4">
        <v>31846.016</v>
      </c>
      <c r="L13" s="5">
        <v>12.428000000000001</v>
      </c>
      <c r="M13" s="42">
        <v>44663</v>
      </c>
      <c r="N13" s="41">
        <v>32246.17</v>
      </c>
      <c r="O13" s="41">
        <v>17.706</v>
      </c>
      <c r="P13" s="177">
        <v>44693</v>
      </c>
      <c r="Q13" s="4">
        <v>32731.205000000002</v>
      </c>
      <c r="R13" s="5">
        <v>21.454999999999998</v>
      </c>
      <c r="S13" s="42">
        <v>44724</v>
      </c>
      <c r="T13" s="41">
        <v>33191.514999999999</v>
      </c>
      <c r="U13" s="41">
        <v>21.186</v>
      </c>
      <c r="V13" s="177">
        <v>44754</v>
      </c>
      <c r="W13" s="4">
        <v>33663.114999999998</v>
      </c>
      <c r="X13" s="5">
        <v>17.256</v>
      </c>
      <c r="Y13" s="177">
        <v>44785</v>
      </c>
      <c r="Z13" s="4">
        <v>34166.226999999999</v>
      </c>
      <c r="AA13" s="5">
        <v>19.898</v>
      </c>
      <c r="AB13" s="42">
        <v>44816</v>
      </c>
      <c r="AC13" s="41">
        <v>34630.856</v>
      </c>
      <c r="AD13" s="41">
        <v>13.372</v>
      </c>
      <c r="AE13" s="177">
        <v>44846</v>
      </c>
      <c r="AF13" s="4">
        <v>34984.339</v>
      </c>
      <c r="AG13" s="5">
        <v>14.545999999999999</v>
      </c>
      <c r="AH13" s="42">
        <v>44877</v>
      </c>
      <c r="AI13" s="41">
        <v>35178.67</v>
      </c>
      <c r="AJ13" s="41">
        <v>11.35</v>
      </c>
      <c r="AK13" s="177">
        <v>44907</v>
      </c>
      <c r="AL13" s="4">
        <v>35291.004999999997</v>
      </c>
      <c r="AM13" s="5">
        <v>1.881</v>
      </c>
    </row>
    <row r="14" spans="1:39" s="159" customFormat="1" x14ac:dyDescent="0.3">
      <c r="A14" s="160"/>
      <c r="B14" s="161"/>
      <c r="C14" s="161"/>
      <c r="D14" s="177">
        <v>44574</v>
      </c>
      <c r="E14" s="4">
        <v>31424.206999999999</v>
      </c>
      <c r="F14" s="5">
        <v>0.436</v>
      </c>
      <c r="G14" s="42">
        <v>44605</v>
      </c>
      <c r="H14" s="41">
        <v>31529.152999999998</v>
      </c>
      <c r="I14" s="41">
        <v>7.1980000000000004</v>
      </c>
      <c r="J14" s="177">
        <v>44633</v>
      </c>
      <c r="K14" s="4">
        <v>31859.052</v>
      </c>
      <c r="L14" s="5">
        <v>13.036</v>
      </c>
      <c r="M14" s="42">
        <v>44664</v>
      </c>
      <c r="N14" s="41">
        <v>32256.672999999999</v>
      </c>
      <c r="O14" s="41">
        <v>10.503</v>
      </c>
      <c r="P14" s="177">
        <v>44694</v>
      </c>
      <c r="Q14" s="4">
        <v>32746.907999999999</v>
      </c>
      <c r="R14" s="5">
        <v>15.702999999999999</v>
      </c>
      <c r="S14" s="42">
        <v>44725</v>
      </c>
      <c r="T14" s="41">
        <v>33208.232000000004</v>
      </c>
      <c r="U14" s="41">
        <v>16.716999999999999</v>
      </c>
      <c r="V14" s="177">
        <v>44755</v>
      </c>
      <c r="W14" s="4">
        <v>33681.601000000002</v>
      </c>
      <c r="X14" s="5">
        <v>18.486000000000001</v>
      </c>
      <c r="Y14" s="177">
        <v>44786</v>
      </c>
      <c r="Z14" s="4">
        <v>34186.283000000003</v>
      </c>
      <c r="AA14" s="5">
        <v>20.056000000000001</v>
      </c>
      <c r="AB14" s="42">
        <v>44817</v>
      </c>
      <c r="AC14" s="41">
        <v>34644.292999999998</v>
      </c>
      <c r="AD14" s="41">
        <v>13.436999999999999</v>
      </c>
      <c r="AE14" s="177">
        <v>44847</v>
      </c>
      <c r="AF14" s="4">
        <v>34985.502999999997</v>
      </c>
      <c r="AG14" s="5">
        <v>1.1639999999999999</v>
      </c>
      <c r="AH14" s="42">
        <v>44878</v>
      </c>
      <c r="AI14" s="41">
        <v>35191.067000000003</v>
      </c>
      <c r="AJ14" s="41">
        <v>12.397</v>
      </c>
      <c r="AK14" s="177">
        <v>44908</v>
      </c>
      <c r="AL14" s="4">
        <v>35299.864999999998</v>
      </c>
      <c r="AM14" s="5">
        <v>8.86</v>
      </c>
    </row>
    <row r="15" spans="1:39" s="159" customFormat="1" x14ac:dyDescent="0.3">
      <c r="A15" s="160"/>
      <c r="B15" s="161"/>
      <c r="C15" s="161"/>
      <c r="D15" s="177">
        <v>44575</v>
      </c>
      <c r="E15" s="4">
        <v>31424.896000000001</v>
      </c>
      <c r="F15" s="5">
        <v>0.68899999999999995</v>
      </c>
      <c r="G15" s="42">
        <v>44606</v>
      </c>
      <c r="H15" s="41">
        <v>31533.175999999999</v>
      </c>
      <c r="I15" s="41">
        <v>4.0229999999999997</v>
      </c>
      <c r="J15" s="177">
        <v>44634</v>
      </c>
      <c r="K15" s="4">
        <v>31865.39</v>
      </c>
      <c r="L15" s="5">
        <v>6.3380000000000001</v>
      </c>
      <c r="M15" s="42">
        <v>44665</v>
      </c>
      <c r="N15" s="41">
        <v>32275.473999999998</v>
      </c>
      <c r="O15" s="41">
        <v>18.800999999999998</v>
      </c>
      <c r="P15" s="177">
        <v>44695</v>
      </c>
      <c r="Q15" s="4">
        <v>32765.962</v>
      </c>
      <c r="R15" s="5">
        <v>19.053999999999998</v>
      </c>
      <c r="S15" s="42">
        <v>44726</v>
      </c>
      <c r="T15" s="41">
        <v>33224.254999999997</v>
      </c>
      <c r="U15" s="41">
        <v>16.023</v>
      </c>
      <c r="V15" s="177">
        <v>44756</v>
      </c>
      <c r="W15" s="4">
        <v>33696.830999999998</v>
      </c>
      <c r="X15" s="5">
        <v>15.23</v>
      </c>
      <c r="Y15" s="177">
        <v>44787</v>
      </c>
      <c r="Z15" s="4">
        <v>34205.057999999997</v>
      </c>
      <c r="AA15" s="5">
        <v>18.774999999999999</v>
      </c>
      <c r="AB15" s="42">
        <v>44818</v>
      </c>
      <c r="AC15" s="41">
        <v>34654.118999999999</v>
      </c>
      <c r="AD15" s="41">
        <v>9.8260000000000005</v>
      </c>
      <c r="AE15" s="177">
        <v>44848</v>
      </c>
      <c r="AF15" s="4">
        <v>34986.705000000002</v>
      </c>
      <c r="AG15" s="5">
        <v>1.202</v>
      </c>
      <c r="AH15" s="42">
        <v>44879</v>
      </c>
      <c r="AI15" s="41">
        <v>35201.625</v>
      </c>
      <c r="AJ15" s="41">
        <v>10.558</v>
      </c>
      <c r="AK15" s="177">
        <v>44909</v>
      </c>
      <c r="AL15" s="4">
        <v>35309.271000000001</v>
      </c>
      <c r="AM15" s="5">
        <v>9.4060000000000006</v>
      </c>
    </row>
    <row r="16" spans="1:39" s="159" customFormat="1" x14ac:dyDescent="0.3">
      <c r="A16" s="160"/>
      <c r="B16" s="161"/>
      <c r="C16" s="161"/>
      <c r="D16" s="177">
        <v>44576</v>
      </c>
      <c r="E16" s="4">
        <v>31425.327000000001</v>
      </c>
      <c r="F16" s="5">
        <v>0.43099999999999999</v>
      </c>
      <c r="G16" s="42">
        <v>44607</v>
      </c>
      <c r="H16" s="41">
        <v>31537.785</v>
      </c>
      <c r="I16" s="41">
        <v>4.609</v>
      </c>
      <c r="J16" s="177">
        <v>44635</v>
      </c>
      <c r="K16" s="4">
        <v>31872.589</v>
      </c>
      <c r="L16" s="5">
        <v>7.1989999999999998</v>
      </c>
      <c r="M16" s="42">
        <v>44666</v>
      </c>
      <c r="N16" s="41">
        <v>32279.63</v>
      </c>
      <c r="O16" s="41">
        <v>4.1559999999999997</v>
      </c>
      <c r="P16" s="177">
        <v>44696</v>
      </c>
      <c r="Q16" s="4">
        <v>32787.114999999998</v>
      </c>
      <c r="R16" s="5">
        <v>21.152999999999999</v>
      </c>
      <c r="S16" s="42">
        <v>44727</v>
      </c>
      <c r="T16" s="41">
        <v>33245.61</v>
      </c>
      <c r="U16" s="41">
        <v>21.355</v>
      </c>
      <c r="V16" s="177">
        <v>44757</v>
      </c>
      <c r="W16" s="4">
        <v>33713.868000000002</v>
      </c>
      <c r="X16" s="5">
        <v>17.036999999999999</v>
      </c>
      <c r="Y16" s="177">
        <v>44788</v>
      </c>
      <c r="Z16" s="4">
        <v>34216.970999999998</v>
      </c>
      <c r="AA16" s="5">
        <v>11.913</v>
      </c>
      <c r="AB16" s="42">
        <v>44819</v>
      </c>
      <c r="AC16" s="41">
        <v>34663.786999999997</v>
      </c>
      <c r="AD16" s="41">
        <v>9.6679999999999993</v>
      </c>
      <c r="AE16" s="177">
        <v>44849</v>
      </c>
      <c r="AF16" s="4">
        <v>34989.114000000001</v>
      </c>
      <c r="AG16" s="5">
        <v>2.4089999999999998</v>
      </c>
      <c r="AH16" s="42">
        <v>44880</v>
      </c>
      <c r="AI16" s="41">
        <v>35205.144999999997</v>
      </c>
      <c r="AJ16" s="41">
        <v>3.52</v>
      </c>
      <c r="AK16" s="177">
        <v>44910</v>
      </c>
      <c r="AL16" s="4">
        <v>35315.572999999997</v>
      </c>
      <c r="AM16" s="5">
        <v>6.3019999999999996</v>
      </c>
    </row>
    <row r="17" spans="1:39" s="159" customFormat="1" x14ac:dyDescent="0.3">
      <c r="A17" s="160"/>
      <c r="B17" s="161"/>
      <c r="C17" s="161"/>
      <c r="D17" s="177">
        <v>44577</v>
      </c>
      <c r="E17" s="4">
        <v>31425.953000000001</v>
      </c>
      <c r="F17" s="5">
        <v>0.626</v>
      </c>
      <c r="G17" s="42">
        <v>44608</v>
      </c>
      <c r="H17" s="41">
        <v>31539.037</v>
      </c>
      <c r="I17" s="41">
        <v>1.252</v>
      </c>
      <c r="J17" s="177">
        <v>44636</v>
      </c>
      <c r="K17" s="4">
        <v>31888.117999999999</v>
      </c>
      <c r="L17" s="5">
        <v>15.529</v>
      </c>
      <c r="M17" s="42">
        <v>44667</v>
      </c>
      <c r="N17" s="41">
        <v>32300.717000000001</v>
      </c>
      <c r="O17" s="41">
        <v>21.087</v>
      </c>
      <c r="P17" s="177">
        <v>44697</v>
      </c>
      <c r="Q17" s="4">
        <v>32799.47</v>
      </c>
      <c r="R17" s="5">
        <v>12.355</v>
      </c>
      <c r="S17" s="42">
        <v>44728</v>
      </c>
      <c r="T17" s="41">
        <v>33266.171999999999</v>
      </c>
      <c r="U17" s="41">
        <v>20.562000000000001</v>
      </c>
      <c r="V17" s="177">
        <v>44758</v>
      </c>
      <c r="W17" s="4">
        <v>33731.398999999998</v>
      </c>
      <c r="X17" s="5">
        <v>17.530999999999999</v>
      </c>
      <c r="Y17" s="177">
        <v>44789</v>
      </c>
      <c r="Z17" s="4">
        <v>34235.114999999998</v>
      </c>
      <c r="AA17" s="5">
        <v>18.143999999999998</v>
      </c>
      <c r="AB17" s="42">
        <v>44820</v>
      </c>
      <c r="AC17" s="41">
        <v>34680.807000000001</v>
      </c>
      <c r="AD17" s="41">
        <v>17.02</v>
      </c>
      <c r="AE17" s="177">
        <v>44850</v>
      </c>
      <c r="AF17" s="4">
        <v>34998.900999999998</v>
      </c>
      <c r="AG17" s="5">
        <v>9.7870000000000008</v>
      </c>
      <c r="AH17" s="42">
        <v>44881</v>
      </c>
      <c r="AI17" s="41">
        <v>35211.923999999999</v>
      </c>
      <c r="AJ17" s="41">
        <v>6.7789999999999999</v>
      </c>
      <c r="AK17" s="177">
        <v>44911</v>
      </c>
      <c r="AL17" s="4">
        <v>35315.851000000002</v>
      </c>
      <c r="AM17" s="5">
        <v>0.27800000000000002</v>
      </c>
    </row>
    <row r="18" spans="1:39" s="159" customFormat="1" x14ac:dyDescent="0.3">
      <c r="A18" s="160"/>
      <c r="B18" s="161"/>
      <c r="C18" s="161"/>
      <c r="D18" s="177">
        <v>44578</v>
      </c>
      <c r="E18" s="4">
        <v>31428.089</v>
      </c>
      <c r="F18" s="5">
        <v>2.1360000000000001</v>
      </c>
      <c r="G18" s="42">
        <v>44609</v>
      </c>
      <c r="H18" s="41">
        <v>31550.899000000001</v>
      </c>
      <c r="I18" s="41">
        <v>11.862</v>
      </c>
      <c r="J18" s="177">
        <v>44637</v>
      </c>
      <c r="K18" s="4">
        <v>31899.510999999999</v>
      </c>
      <c r="L18" s="5">
        <v>11.393000000000001</v>
      </c>
      <c r="M18" s="42">
        <v>44668</v>
      </c>
      <c r="N18" s="41">
        <v>32323.362000000001</v>
      </c>
      <c r="O18" s="41">
        <v>22.645</v>
      </c>
      <c r="P18" s="177">
        <v>44698</v>
      </c>
      <c r="Q18" s="4">
        <v>32814.112999999998</v>
      </c>
      <c r="R18" s="5">
        <v>14.643000000000001</v>
      </c>
      <c r="S18" s="42">
        <v>44729</v>
      </c>
      <c r="T18" s="41">
        <v>33283.065000000002</v>
      </c>
      <c r="U18" s="41">
        <v>16.893000000000001</v>
      </c>
      <c r="V18" s="177">
        <v>44759</v>
      </c>
      <c r="W18" s="4">
        <v>33751.743999999999</v>
      </c>
      <c r="X18" s="5">
        <v>20.344999999999999</v>
      </c>
      <c r="Y18" s="177">
        <v>44790</v>
      </c>
      <c r="Z18" s="4">
        <v>34240.351999999999</v>
      </c>
      <c r="AA18" s="5">
        <v>5.2370000000000001</v>
      </c>
      <c r="AB18" s="42">
        <v>44821</v>
      </c>
      <c r="AC18" s="41">
        <v>34695.288</v>
      </c>
      <c r="AD18" s="41">
        <v>14.481</v>
      </c>
      <c r="AE18" s="177">
        <v>44851</v>
      </c>
      <c r="AF18" s="4">
        <v>35000.088000000003</v>
      </c>
      <c r="AG18" s="5">
        <v>1.1870000000000001</v>
      </c>
      <c r="AH18" s="42">
        <v>44882</v>
      </c>
      <c r="AI18" s="41">
        <v>35212.383999999998</v>
      </c>
      <c r="AJ18" s="41">
        <v>0.46</v>
      </c>
      <c r="AK18" s="177">
        <v>44912</v>
      </c>
      <c r="AL18" s="4">
        <v>35319.055</v>
      </c>
      <c r="AM18" s="5">
        <v>3.2040000000000002</v>
      </c>
    </row>
    <row r="19" spans="1:39" s="159" customFormat="1" x14ac:dyDescent="0.3">
      <c r="A19" s="160"/>
      <c r="B19" s="161"/>
      <c r="C19" s="161"/>
      <c r="D19" s="177">
        <v>44579</v>
      </c>
      <c r="E19" s="4">
        <v>31429.248</v>
      </c>
      <c r="F19" s="5">
        <v>1.159</v>
      </c>
      <c r="G19" s="42">
        <v>44610</v>
      </c>
      <c r="H19" s="41">
        <v>31551.684000000001</v>
      </c>
      <c r="I19" s="41">
        <v>0.78500000000000003</v>
      </c>
      <c r="J19" s="177">
        <v>44638</v>
      </c>
      <c r="K19" s="4">
        <v>31917.040000000001</v>
      </c>
      <c r="L19" s="5">
        <v>17.529</v>
      </c>
      <c r="M19" s="42">
        <v>44669</v>
      </c>
      <c r="N19" s="41">
        <v>32345.43</v>
      </c>
      <c r="O19" s="41">
        <v>22.068000000000001</v>
      </c>
      <c r="P19" s="177">
        <v>44699</v>
      </c>
      <c r="Q19" s="4">
        <v>32831.370999999999</v>
      </c>
      <c r="R19" s="5">
        <v>17.257999999999999</v>
      </c>
      <c r="S19" s="42">
        <v>44730</v>
      </c>
      <c r="T19" s="41">
        <v>33301.273999999998</v>
      </c>
      <c r="U19" s="41">
        <v>18.209</v>
      </c>
      <c r="V19" s="177">
        <v>44760</v>
      </c>
      <c r="W19" s="4">
        <v>33769.841999999997</v>
      </c>
      <c r="X19" s="5">
        <v>18.097999999999999</v>
      </c>
      <c r="Y19" s="177">
        <v>44791</v>
      </c>
      <c r="Z19" s="4">
        <v>34252.722000000002</v>
      </c>
      <c r="AA19" s="5">
        <v>12.37</v>
      </c>
      <c r="AB19" s="42">
        <v>44822</v>
      </c>
      <c r="AC19" s="41">
        <v>34697.627999999997</v>
      </c>
      <c r="AD19" s="41">
        <v>2.34</v>
      </c>
      <c r="AE19" s="177">
        <v>44852</v>
      </c>
      <c r="AF19" s="4">
        <v>35014.976999999999</v>
      </c>
      <c r="AG19" s="5">
        <v>14.888999999999999</v>
      </c>
      <c r="AH19" s="42">
        <v>44883</v>
      </c>
      <c r="AI19" s="41">
        <v>35213.006000000001</v>
      </c>
      <c r="AJ19" s="41">
        <v>0.622</v>
      </c>
      <c r="AK19" s="177"/>
      <c r="AL19" s="4"/>
      <c r="AM19" s="5">
        <v>2.37</v>
      </c>
    </row>
    <row r="20" spans="1:39" s="159" customFormat="1" x14ac:dyDescent="0.3">
      <c r="A20" s="160"/>
      <c r="B20" s="161"/>
      <c r="C20" s="161"/>
      <c r="D20" s="177">
        <v>44580</v>
      </c>
      <c r="E20" s="4">
        <v>31429.67</v>
      </c>
      <c r="F20" s="5">
        <v>0.42199999999999999</v>
      </c>
      <c r="G20" s="42">
        <v>44611</v>
      </c>
      <c r="H20" s="41">
        <v>31560.157999999999</v>
      </c>
      <c r="I20" s="41">
        <v>8.4740000000000002</v>
      </c>
      <c r="J20" s="177">
        <v>44639</v>
      </c>
      <c r="K20" s="4">
        <v>31937.873</v>
      </c>
      <c r="L20" s="5">
        <v>20.832999999999998</v>
      </c>
      <c r="M20" s="42">
        <v>44670</v>
      </c>
      <c r="N20" s="41">
        <v>32367.281999999999</v>
      </c>
      <c r="O20" s="41">
        <v>21.852</v>
      </c>
      <c r="P20" s="177">
        <v>44700</v>
      </c>
      <c r="Q20" s="4">
        <v>32840.351999999999</v>
      </c>
      <c r="R20" s="5">
        <v>8.9809999999999999</v>
      </c>
      <c r="S20" s="42">
        <v>44731</v>
      </c>
      <c r="T20" s="41">
        <v>33308.730000000003</v>
      </c>
      <c r="U20" s="41">
        <v>7.4560000000000004</v>
      </c>
      <c r="V20" s="177">
        <v>44761</v>
      </c>
      <c r="W20" s="4">
        <v>33789.24</v>
      </c>
      <c r="X20" s="5">
        <v>19.398</v>
      </c>
      <c r="Y20" s="177">
        <v>44792</v>
      </c>
      <c r="Z20" s="4">
        <v>34270.375</v>
      </c>
      <c r="AA20" s="5">
        <v>17.652999999999999</v>
      </c>
      <c r="AB20" s="42">
        <v>44823</v>
      </c>
      <c r="AC20" s="41">
        <v>34710.936000000002</v>
      </c>
      <c r="AD20" s="41">
        <v>13.308</v>
      </c>
      <c r="AE20" s="177">
        <v>44853</v>
      </c>
      <c r="AF20" s="4">
        <v>35027.997000000003</v>
      </c>
      <c r="AG20" s="5">
        <v>13.02</v>
      </c>
      <c r="AH20" s="42">
        <v>44884</v>
      </c>
      <c r="AI20" s="41">
        <v>35225.894999999997</v>
      </c>
      <c r="AJ20" s="41">
        <v>12.888999999999999</v>
      </c>
      <c r="AK20" s="177"/>
      <c r="AL20" s="4"/>
      <c r="AM20" s="5">
        <v>0.13600000000000001</v>
      </c>
    </row>
    <row r="21" spans="1:39" s="159" customFormat="1" x14ac:dyDescent="0.3">
      <c r="A21" s="160"/>
      <c r="B21" s="161"/>
      <c r="C21" s="161"/>
      <c r="D21" s="177">
        <v>44581</v>
      </c>
      <c r="E21" s="4">
        <v>31436.192999999999</v>
      </c>
      <c r="F21" s="5">
        <v>6.5229999999999997</v>
      </c>
      <c r="G21" s="42">
        <v>44612</v>
      </c>
      <c r="H21" s="41">
        <v>31560.755000000001</v>
      </c>
      <c r="I21" s="41">
        <v>0.59699999999999998</v>
      </c>
      <c r="J21" s="177">
        <v>44640</v>
      </c>
      <c r="K21" s="4">
        <v>31949.993999999999</v>
      </c>
      <c r="L21" s="5">
        <v>12.121</v>
      </c>
      <c r="M21" s="42">
        <v>44671</v>
      </c>
      <c r="N21" s="41">
        <v>32389.42</v>
      </c>
      <c r="O21" s="41">
        <v>22.138000000000002</v>
      </c>
      <c r="P21" s="177">
        <v>44701</v>
      </c>
      <c r="Q21" s="4">
        <v>32851.504000000001</v>
      </c>
      <c r="R21" s="5">
        <v>11.151999999999999</v>
      </c>
      <c r="S21" s="42">
        <v>44732</v>
      </c>
      <c r="T21" s="41">
        <v>33329.072999999997</v>
      </c>
      <c r="U21" s="41">
        <v>20.343</v>
      </c>
      <c r="V21" s="177">
        <v>44762</v>
      </c>
      <c r="W21" s="4">
        <v>33808.029000000002</v>
      </c>
      <c r="X21" s="5">
        <v>18.789000000000001</v>
      </c>
      <c r="Y21" s="177">
        <v>44793</v>
      </c>
      <c r="Z21" s="4">
        <v>34288.712</v>
      </c>
      <c r="AA21" s="5">
        <v>18.337</v>
      </c>
      <c r="AB21" s="42">
        <v>44824</v>
      </c>
      <c r="AC21" s="41">
        <v>34722.108</v>
      </c>
      <c r="AD21" s="41">
        <v>11.172000000000001</v>
      </c>
      <c r="AE21" s="177">
        <v>44854</v>
      </c>
      <c r="AF21" s="4">
        <v>35032.453999999998</v>
      </c>
      <c r="AG21" s="5">
        <v>4.4569999999999999</v>
      </c>
      <c r="AH21" s="42">
        <v>44885</v>
      </c>
      <c r="AI21" s="41">
        <v>35232.995999999999</v>
      </c>
      <c r="AJ21" s="41">
        <v>7.101</v>
      </c>
      <c r="AK21" s="177"/>
      <c r="AL21" s="4"/>
      <c r="AM21" s="5">
        <v>0.17699999999999999</v>
      </c>
    </row>
    <row r="22" spans="1:39" s="159" customFormat="1" x14ac:dyDescent="0.3">
      <c r="A22" s="160"/>
      <c r="B22" s="161"/>
      <c r="C22" s="161"/>
      <c r="D22" s="177">
        <v>44582</v>
      </c>
      <c r="E22" s="4">
        <v>31439.048999999999</v>
      </c>
      <c r="F22" s="5">
        <v>2.8559999999999999</v>
      </c>
      <c r="G22" s="42">
        <v>44613</v>
      </c>
      <c r="H22" s="41">
        <v>31562.496999999999</v>
      </c>
      <c r="I22" s="41">
        <v>1.742</v>
      </c>
      <c r="J22" s="177">
        <v>44641</v>
      </c>
      <c r="K22" s="4">
        <v>31969.383999999998</v>
      </c>
      <c r="L22" s="5">
        <v>19.39</v>
      </c>
      <c r="M22" s="42">
        <v>44672</v>
      </c>
      <c r="N22" s="41">
        <v>32410.792000000001</v>
      </c>
      <c r="O22" s="41">
        <v>21.372</v>
      </c>
      <c r="P22" s="177">
        <v>44702</v>
      </c>
      <c r="Q22" s="4">
        <v>32866.074999999997</v>
      </c>
      <c r="R22" s="5">
        <v>14.571</v>
      </c>
      <c r="S22" s="42">
        <v>44733</v>
      </c>
      <c r="T22" s="41">
        <v>33349.928999999996</v>
      </c>
      <c r="U22" s="41">
        <v>20.856000000000002</v>
      </c>
      <c r="V22" s="177">
        <v>44763</v>
      </c>
      <c r="W22" s="4">
        <v>33813.917000000001</v>
      </c>
      <c r="X22" s="5">
        <v>5.8879999999999999</v>
      </c>
      <c r="Y22" s="177">
        <v>44794</v>
      </c>
      <c r="Z22" s="4">
        <v>34305.148000000001</v>
      </c>
      <c r="AA22" s="5">
        <v>16.436</v>
      </c>
      <c r="AB22" s="42">
        <v>44825</v>
      </c>
      <c r="AC22" s="41">
        <v>34738.773999999998</v>
      </c>
      <c r="AD22" s="41">
        <v>16.666</v>
      </c>
      <c r="AE22" s="177">
        <v>44855</v>
      </c>
      <c r="AF22" s="4">
        <v>35037.514999999999</v>
      </c>
      <c r="AG22" s="5">
        <v>5.0609999999999999</v>
      </c>
      <c r="AH22" s="42">
        <v>44886</v>
      </c>
      <c r="AI22" s="41">
        <v>35234.158000000003</v>
      </c>
      <c r="AJ22" s="41">
        <v>1.1619999999999999</v>
      </c>
      <c r="AK22" s="177"/>
      <c r="AL22" s="4"/>
      <c r="AM22" s="5">
        <v>3.96</v>
      </c>
    </row>
    <row r="23" spans="1:39" s="159" customFormat="1" x14ac:dyDescent="0.3">
      <c r="A23" s="160"/>
      <c r="B23" s="161"/>
      <c r="C23" s="161"/>
      <c r="D23" s="177">
        <v>44583</v>
      </c>
      <c r="E23" s="4">
        <v>31439.563999999998</v>
      </c>
      <c r="F23" s="5">
        <v>0.51500000000000001</v>
      </c>
      <c r="G23" s="42">
        <v>44614</v>
      </c>
      <c r="H23" s="41">
        <v>31565.432000000001</v>
      </c>
      <c r="I23" s="41">
        <v>2.9350000000000001</v>
      </c>
      <c r="J23" s="177">
        <v>44642</v>
      </c>
      <c r="K23" s="4">
        <v>31986.362000000001</v>
      </c>
      <c r="L23" s="5">
        <v>16.978000000000002</v>
      </c>
      <c r="M23" s="42">
        <v>44673</v>
      </c>
      <c r="N23" s="41">
        <v>32431.048999999999</v>
      </c>
      <c r="O23" s="41">
        <v>20.257000000000001</v>
      </c>
      <c r="P23" s="177">
        <v>44703</v>
      </c>
      <c r="Q23" s="4">
        <v>32886.574000000001</v>
      </c>
      <c r="R23" s="5">
        <v>20.498999999999999</v>
      </c>
      <c r="S23" s="42">
        <v>44734</v>
      </c>
      <c r="T23" s="41">
        <v>33371.364000000001</v>
      </c>
      <c r="U23" s="41">
        <v>21.434999999999999</v>
      </c>
      <c r="V23" s="177">
        <v>44764</v>
      </c>
      <c r="W23" s="4">
        <v>33821.760000000002</v>
      </c>
      <c r="X23" s="5">
        <v>7.843</v>
      </c>
      <c r="Y23" s="177">
        <v>44795</v>
      </c>
      <c r="Z23" s="4">
        <v>34319.927000000003</v>
      </c>
      <c r="AA23" s="5">
        <v>14.779</v>
      </c>
      <c r="AB23" s="42">
        <v>44826</v>
      </c>
      <c r="AC23" s="41">
        <v>34756.633000000002</v>
      </c>
      <c r="AD23" s="41">
        <v>17.859000000000002</v>
      </c>
      <c r="AE23" s="177">
        <v>44856</v>
      </c>
      <c r="AF23" s="4">
        <v>35042.624000000003</v>
      </c>
      <c r="AG23" s="5">
        <v>5.109</v>
      </c>
      <c r="AH23" s="42">
        <v>44887</v>
      </c>
      <c r="AI23" s="41">
        <v>35236.050999999999</v>
      </c>
      <c r="AJ23" s="41">
        <v>1.893</v>
      </c>
      <c r="AK23" s="177"/>
      <c r="AL23" s="4"/>
      <c r="AM23" s="5"/>
    </row>
    <row r="24" spans="1:39" s="159" customFormat="1" x14ac:dyDescent="0.3">
      <c r="A24" s="160"/>
      <c r="B24" s="161"/>
      <c r="C24" s="161"/>
      <c r="D24" s="177">
        <v>44584</v>
      </c>
      <c r="E24" s="4">
        <v>31440.856</v>
      </c>
      <c r="F24" s="5">
        <v>1.292</v>
      </c>
      <c r="G24" s="42">
        <v>44615</v>
      </c>
      <c r="H24" s="41">
        <v>31582.894</v>
      </c>
      <c r="I24" s="41">
        <v>17.462</v>
      </c>
      <c r="J24" s="177">
        <v>44643</v>
      </c>
      <c r="K24" s="4">
        <v>32005.29</v>
      </c>
      <c r="L24" s="5">
        <v>18.928000000000001</v>
      </c>
      <c r="M24" s="42">
        <v>44674</v>
      </c>
      <c r="N24" s="41">
        <v>32452.456999999999</v>
      </c>
      <c r="O24" s="41">
        <v>21.408000000000001</v>
      </c>
      <c r="P24" s="177">
        <v>44704</v>
      </c>
      <c r="Q24" s="4">
        <v>32898.514999999999</v>
      </c>
      <c r="R24" s="5">
        <v>11.941000000000001</v>
      </c>
      <c r="S24" s="42">
        <v>44735</v>
      </c>
      <c r="T24" s="41">
        <v>33392.627999999997</v>
      </c>
      <c r="U24" s="41">
        <v>21.263999999999999</v>
      </c>
      <c r="V24" s="177">
        <v>44765</v>
      </c>
      <c r="W24" s="4">
        <v>33840.163</v>
      </c>
      <c r="X24" s="5">
        <v>18.402999999999999</v>
      </c>
      <c r="Y24" s="177">
        <v>44796</v>
      </c>
      <c r="Z24" s="4">
        <v>34334.623</v>
      </c>
      <c r="AA24" s="5">
        <v>14.696</v>
      </c>
      <c r="AB24" s="42">
        <v>44827</v>
      </c>
      <c r="AC24" s="41">
        <v>34760.945</v>
      </c>
      <c r="AD24" s="41">
        <v>4.3120000000000003</v>
      </c>
      <c r="AE24" s="177">
        <v>44857</v>
      </c>
      <c r="AF24" s="4">
        <v>35044.866000000002</v>
      </c>
      <c r="AG24" s="5">
        <v>2.242</v>
      </c>
      <c r="AH24" s="42">
        <v>44888</v>
      </c>
      <c r="AI24" s="41">
        <v>35241.906999999999</v>
      </c>
      <c r="AJ24" s="41">
        <v>5.8559999999999999</v>
      </c>
      <c r="AK24" s="177"/>
      <c r="AL24" s="4"/>
      <c r="AM24" s="5"/>
    </row>
    <row r="25" spans="1:39" s="159" customFormat="1" x14ac:dyDescent="0.3">
      <c r="A25" s="160"/>
      <c r="B25" s="161"/>
      <c r="C25" s="161"/>
      <c r="D25" s="177">
        <v>44585</v>
      </c>
      <c r="E25" s="4">
        <v>31441.481</v>
      </c>
      <c r="F25" s="5">
        <v>0.625</v>
      </c>
      <c r="G25" s="42">
        <v>44616</v>
      </c>
      <c r="H25" s="41">
        <v>31588.699000000001</v>
      </c>
      <c r="I25" s="41">
        <v>5.8049999999999997</v>
      </c>
      <c r="J25" s="42">
        <v>44644</v>
      </c>
      <c r="K25" s="41">
        <v>32023.674999999999</v>
      </c>
      <c r="L25" s="41">
        <v>18.385000000000002</v>
      </c>
      <c r="M25" s="42">
        <v>44675</v>
      </c>
      <c r="N25" s="41">
        <v>32472.791000000001</v>
      </c>
      <c r="O25" s="41">
        <v>20.334</v>
      </c>
      <c r="P25" s="177">
        <v>44705</v>
      </c>
      <c r="Q25" s="4">
        <v>32910.623</v>
      </c>
      <c r="R25" s="5">
        <v>12.108000000000001</v>
      </c>
      <c r="S25" s="42">
        <v>44736</v>
      </c>
      <c r="T25" s="41">
        <v>33399.856</v>
      </c>
      <c r="U25" s="41">
        <v>7.2279999999999998</v>
      </c>
      <c r="V25" s="177">
        <v>44766</v>
      </c>
      <c r="W25" s="4">
        <v>33860.15</v>
      </c>
      <c r="X25" s="5">
        <v>19.986999999999998</v>
      </c>
      <c r="Y25" s="177">
        <v>44797</v>
      </c>
      <c r="Z25" s="4">
        <v>34353.815999999999</v>
      </c>
      <c r="AA25" s="5">
        <v>19.193000000000001</v>
      </c>
      <c r="AB25" s="42">
        <v>44828</v>
      </c>
      <c r="AC25" s="41">
        <v>34764.074000000001</v>
      </c>
      <c r="AD25" s="41">
        <v>3.129</v>
      </c>
      <c r="AE25" s="177">
        <v>44858</v>
      </c>
      <c r="AF25" s="4">
        <v>35052.116000000002</v>
      </c>
      <c r="AG25" s="5">
        <v>7.25</v>
      </c>
      <c r="AH25" s="42">
        <v>44889</v>
      </c>
      <c r="AI25" s="41">
        <v>35250.722999999998</v>
      </c>
      <c r="AJ25" s="41">
        <v>8.8160000000000007</v>
      </c>
      <c r="AK25" s="177"/>
      <c r="AL25" s="4"/>
      <c r="AM25" s="5"/>
    </row>
    <row r="26" spans="1:39" s="159" customFormat="1" x14ac:dyDescent="0.3">
      <c r="A26" s="160"/>
      <c r="B26" s="161"/>
      <c r="C26" s="161"/>
      <c r="D26" s="177">
        <v>44586</v>
      </c>
      <c r="E26" s="4">
        <v>31441.845000000001</v>
      </c>
      <c r="F26" s="5">
        <v>0.36399999999999999</v>
      </c>
      <c r="G26" s="42">
        <v>44617</v>
      </c>
      <c r="H26" s="41">
        <v>31598.491999999998</v>
      </c>
      <c r="I26" s="41">
        <v>9.7929999999999993</v>
      </c>
      <c r="J26" s="42">
        <v>44645</v>
      </c>
      <c r="K26" s="41">
        <v>32042.741999999998</v>
      </c>
      <c r="L26" s="41">
        <v>19.067</v>
      </c>
      <c r="M26" s="42">
        <v>44676</v>
      </c>
      <c r="N26" s="41">
        <v>32477.82</v>
      </c>
      <c r="O26" s="41">
        <v>5.0289999999999999</v>
      </c>
      <c r="P26" s="177">
        <v>44706</v>
      </c>
      <c r="Q26" s="4">
        <v>32925.853000000003</v>
      </c>
      <c r="R26" s="5">
        <v>15.23</v>
      </c>
      <c r="S26" s="42">
        <v>44737</v>
      </c>
      <c r="T26" s="41">
        <v>33413.834000000003</v>
      </c>
      <c r="U26" s="41">
        <v>13.978</v>
      </c>
      <c r="V26" s="177">
        <v>44767</v>
      </c>
      <c r="W26" s="4">
        <v>33870.057000000001</v>
      </c>
      <c r="X26" s="5">
        <v>9.907</v>
      </c>
      <c r="Y26" s="177">
        <v>44798</v>
      </c>
      <c r="Z26" s="4">
        <v>34373.019</v>
      </c>
      <c r="AA26" s="5">
        <v>19.202999999999999</v>
      </c>
      <c r="AB26" s="42">
        <v>44829</v>
      </c>
      <c r="AC26" s="41">
        <v>34776.222999999998</v>
      </c>
      <c r="AD26" s="41">
        <v>12.148999999999999</v>
      </c>
      <c r="AE26" s="177">
        <v>44859</v>
      </c>
      <c r="AF26" s="4">
        <v>35060.019999999997</v>
      </c>
      <c r="AG26" s="5">
        <v>7.9039999999999999</v>
      </c>
      <c r="AH26" s="42">
        <v>44890</v>
      </c>
      <c r="AI26" s="41">
        <v>35259.307000000001</v>
      </c>
      <c r="AJ26" s="41">
        <v>8.5839999999999996</v>
      </c>
      <c r="AK26" s="177"/>
      <c r="AL26" s="4"/>
      <c r="AM26" s="5"/>
    </row>
    <row r="27" spans="1:39" s="159" customFormat="1" x14ac:dyDescent="0.3">
      <c r="A27" s="160"/>
      <c r="B27" s="161"/>
      <c r="C27" s="161"/>
      <c r="D27" s="177">
        <v>44587</v>
      </c>
      <c r="E27" s="4">
        <v>31442.315999999999</v>
      </c>
      <c r="F27" s="5">
        <v>0.47099999999999997</v>
      </c>
      <c r="G27" s="42">
        <v>44618</v>
      </c>
      <c r="H27" s="41">
        <v>31612.385999999999</v>
      </c>
      <c r="I27" s="41">
        <v>13.894</v>
      </c>
      <c r="J27" s="42">
        <v>44646</v>
      </c>
      <c r="K27" s="41">
        <v>32061.772000000001</v>
      </c>
      <c r="L27" s="41">
        <v>19.03</v>
      </c>
      <c r="M27" s="42">
        <v>44677</v>
      </c>
      <c r="N27" s="41">
        <v>32493.095000000001</v>
      </c>
      <c r="O27" s="41">
        <v>15.275</v>
      </c>
      <c r="P27" s="177">
        <v>44707</v>
      </c>
      <c r="Q27" s="4">
        <v>32941.358</v>
      </c>
      <c r="R27" s="5">
        <v>15.505000000000001</v>
      </c>
      <c r="S27" s="42">
        <v>44738</v>
      </c>
      <c r="T27" s="41">
        <v>33425.260999999999</v>
      </c>
      <c r="U27" s="41">
        <v>11.427</v>
      </c>
      <c r="V27" s="177">
        <v>44768</v>
      </c>
      <c r="W27" s="4">
        <v>33881.771999999997</v>
      </c>
      <c r="X27" s="5">
        <v>11.715</v>
      </c>
      <c r="Y27" s="177">
        <v>44799</v>
      </c>
      <c r="Z27" s="4">
        <v>34377.1</v>
      </c>
      <c r="AA27" s="5">
        <v>4.0810000000000004</v>
      </c>
      <c r="AB27" s="42">
        <v>44830</v>
      </c>
      <c r="AC27" s="41">
        <v>34778.356</v>
      </c>
      <c r="AD27" s="41">
        <v>2.133</v>
      </c>
      <c r="AE27" s="177">
        <v>44860</v>
      </c>
      <c r="AF27" s="4">
        <v>35070.402000000002</v>
      </c>
      <c r="AG27" s="5">
        <v>10.382</v>
      </c>
      <c r="AH27" s="42">
        <v>44891</v>
      </c>
      <c r="AI27" s="41">
        <v>35262.362999999998</v>
      </c>
      <c r="AJ27" s="41">
        <v>3.056</v>
      </c>
      <c r="AK27" s="177"/>
      <c r="AL27" s="4"/>
      <c r="AM27" s="5"/>
    </row>
    <row r="28" spans="1:39" s="159" customFormat="1" x14ac:dyDescent="0.3">
      <c r="A28" s="160"/>
      <c r="B28" s="161"/>
      <c r="C28" s="161"/>
      <c r="D28" s="177">
        <v>44588</v>
      </c>
      <c r="E28" s="4">
        <v>31444.047999999999</v>
      </c>
      <c r="F28" s="5">
        <v>1.732</v>
      </c>
      <c r="G28" s="42">
        <v>44619</v>
      </c>
      <c r="H28" s="41">
        <v>31631.313999999998</v>
      </c>
      <c r="I28" s="41">
        <v>18.928000000000001</v>
      </c>
      <c r="J28" s="42">
        <v>44647</v>
      </c>
      <c r="K28" s="41">
        <v>32079.874</v>
      </c>
      <c r="L28" s="41">
        <v>18.102</v>
      </c>
      <c r="M28" s="42">
        <v>44678</v>
      </c>
      <c r="N28" s="41">
        <v>32500.042000000001</v>
      </c>
      <c r="O28" s="41">
        <v>6.9470000000000001</v>
      </c>
      <c r="P28" s="177">
        <v>44708</v>
      </c>
      <c r="Q28" s="4">
        <v>32959.014000000003</v>
      </c>
      <c r="R28" s="5">
        <v>17.655999999999999</v>
      </c>
      <c r="S28" s="42">
        <v>44739</v>
      </c>
      <c r="T28" s="41">
        <v>33431.440000000002</v>
      </c>
      <c r="U28" s="41">
        <v>6.1790000000000003</v>
      </c>
      <c r="V28" s="177">
        <v>44769</v>
      </c>
      <c r="W28" s="4">
        <v>33896.381999999998</v>
      </c>
      <c r="X28" s="5">
        <v>14.61</v>
      </c>
      <c r="Y28" s="177">
        <v>44800</v>
      </c>
      <c r="Z28" s="4">
        <v>34388.858</v>
      </c>
      <c r="AA28" s="5">
        <v>11.757999999999999</v>
      </c>
      <c r="AB28" s="42">
        <v>44831</v>
      </c>
      <c r="AC28" s="41">
        <v>34785.436999999998</v>
      </c>
      <c r="AD28" s="41">
        <v>7.0810000000000004</v>
      </c>
      <c r="AE28" s="177">
        <v>44861</v>
      </c>
      <c r="AF28" s="4">
        <v>35076.637000000002</v>
      </c>
      <c r="AG28" s="5">
        <v>6.2350000000000003</v>
      </c>
      <c r="AH28" s="42">
        <v>44892</v>
      </c>
      <c r="AI28" s="41">
        <v>35262.858999999997</v>
      </c>
      <c r="AJ28" s="41">
        <v>0.496</v>
      </c>
      <c r="AK28" s="177"/>
      <c r="AL28" s="4"/>
      <c r="AM28" s="5"/>
    </row>
    <row r="29" spans="1:39" s="159" customFormat="1" x14ac:dyDescent="0.3">
      <c r="A29" s="160"/>
      <c r="B29" s="161"/>
      <c r="C29" s="161"/>
      <c r="D29" s="177">
        <v>44589</v>
      </c>
      <c r="E29" s="4">
        <v>31451.5</v>
      </c>
      <c r="F29" s="5">
        <v>7.452</v>
      </c>
      <c r="G29" s="42">
        <v>44620</v>
      </c>
      <c r="H29" s="41">
        <v>31650.384999999998</v>
      </c>
      <c r="I29" s="41">
        <v>19.071000000000002</v>
      </c>
      <c r="J29" s="42">
        <v>44648</v>
      </c>
      <c r="K29" s="41">
        <v>32090.437000000002</v>
      </c>
      <c r="L29" s="41">
        <v>10.563000000000001</v>
      </c>
      <c r="M29" s="42">
        <v>44679</v>
      </c>
      <c r="N29" s="41">
        <v>32512.648000000001</v>
      </c>
      <c r="O29" s="41">
        <v>12.606</v>
      </c>
      <c r="P29" s="177">
        <v>44709</v>
      </c>
      <c r="Q29" s="4">
        <v>32973.803999999996</v>
      </c>
      <c r="R29" s="5">
        <v>14.79</v>
      </c>
      <c r="S29" s="42">
        <v>44740</v>
      </c>
      <c r="T29" s="41">
        <v>33451.663999999997</v>
      </c>
      <c r="U29" s="41">
        <v>20.224</v>
      </c>
      <c r="V29" s="177">
        <v>44770</v>
      </c>
      <c r="W29" s="4">
        <v>33913.480000000003</v>
      </c>
      <c r="X29" s="5">
        <v>17.097999999999999</v>
      </c>
      <c r="Y29" s="177">
        <v>44801</v>
      </c>
      <c r="Z29" s="4">
        <v>34405.317000000003</v>
      </c>
      <c r="AA29" s="5">
        <v>16.459</v>
      </c>
      <c r="AB29" s="42">
        <v>44832</v>
      </c>
      <c r="AC29" s="41">
        <v>34796.53</v>
      </c>
      <c r="AD29" s="41">
        <v>11.093</v>
      </c>
      <c r="AE29" s="177">
        <v>44862</v>
      </c>
      <c r="AF29" s="4">
        <v>35082.608</v>
      </c>
      <c r="AG29" s="5">
        <v>5.9710000000000001</v>
      </c>
      <c r="AH29" s="42">
        <v>44893</v>
      </c>
      <c r="AI29" s="41">
        <v>35263.271000000001</v>
      </c>
      <c r="AJ29" s="41">
        <v>0.41199999999999998</v>
      </c>
      <c r="AK29" s="177"/>
      <c r="AL29" s="4"/>
      <c r="AM29" s="5"/>
    </row>
    <row r="30" spans="1:39" s="159" customFormat="1" x14ac:dyDescent="0.3">
      <c r="A30" s="162"/>
      <c r="B30" s="163"/>
      <c r="C30" s="163"/>
      <c r="D30" s="177">
        <v>44590</v>
      </c>
      <c r="E30" s="4">
        <v>31452.686000000002</v>
      </c>
      <c r="F30" s="5">
        <v>1.1859999999999999</v>
      </c>
      <c r="G30" s="165"/>
      <c r="H30" s="165"/>
      <c r="I30" s="165"/>
      <c r="J30" s="42">
        <v>44649</v>
      </c>
      <c r="K30" s="41">
        <v>32102.902999999998</v>
      </c>
      <c r="L30" s="41">
        <v>12.465999999999999</v>
      </c>
      <c r="M30" s="42">
        <v>44680</v>
      </c>
      <c r="N30" s="41">
        <v>32523.284</v>
      </c>
      <c r="O30" s="41">
        <v>10.635999999999999</v>
      </c>
      <c r="P30" s="177">
        <v>44710</v>
      </c>
      <c r="Q30" s="4">
        <v>32982.51</v>
      </c>
      <c r="R30" s="5">
        <v>8.7059999999999995</v>
      </c>
      <c r="S30" s="42">
        <v>44741</v>
      </c>
      <c r="T30" s="41">
        <v>33471.686999999998</v>
      </c>
      <c r="U30" s="41">
        <v>20.023</v>
      </c>
      <c r="V30" s="177">
        <v>44771</v>
      </c>
      <c r="W30" s="4">
        <v>33927.536999999997</v>
      </c>
      <c r="X30" s="5">
        <v>14.057</v>
      </c>
      <c r="Y30" s="177">
        <v>44802</v>
      </c>
      <c r="Z30" s="4">
        <v>34415.593999999997</v>
      </c>
      <c r="AA30" s="5">
        <v>10.276999999999999</v>
      </c>
      <c r="AB30" s="42">
        <v>44833</v>
      </c>
      <c r="AC30" s="41">
        <v>34814.67</v>
      </c>
      <c r="AD30" s="41">
        <v>18.14</v>
      </c>
      <c r="AE30" s="177">
        <v>44863</v>
      </c>
      <c r="AF30" s="4">
        <v>35087.230000000003</v>
      </c>
      <c r="AG30" s="5">
        <v>4.6219999999999999</v>
      </c>
      <c r="AH30" s="42">
        <v>44894</v>
      </c>
      <c r="AI30" s="41">
        <v>35264.288999999997</v>
      </c>
      <c r="AJ30" s="41">
        <v>1.018</v>
      </c>
      <c r="AK30" s="177"/>
      <c r="AL30" s="4"/>
      <c r="AM30" s="5"/>
    </row>
    <row r="31" spans="1:39" s="159" customFormat="1" x14ac:dyDescent="0.3">
      <c r="A31" s="166"/>
      <c r="B31" s="167"/>
      <c r="C31" s="167"/>
      <c r="D31" s="177">
        <v>44591</v>
      </c>
      <c r="E31" s="4">
        <v>31461.289000000001</v>
      </c>
      <c r="F31" s="5">
        <v>8.6029999999999998</v>
      </c>
      <c r="G31" s="165"/>
      <c r="H31" s="165"/>
      <c r="I31" s="165"/>
      <c r="J31" s="42">
        <v>44650</v>
      </c>
      <c r="K31" s="41">
        <v>32112.366000000002</v>
      </c>
      <c r="L31" s="41">
        <v>9.4629999999999992</v>
      </c>
      <c r="M31" s="42">
        <v>44681</v>
      </c>
      <c r="N31" s="41">
        <v>32530.832999999999</v>
      </c>
      <c r="O31" s="41">
        <v>7.5490000000000004</v>
      </c>
      <c r="P31" s="177">
        <v>44711</v>
      </c>
      <c r="Q31" s="4">
        <v>32993.582999999999</v>
      </c>
      <c r="R31" s="5">
        <v>11.073</v>
      </c>
      <c r="S31" s="42">
        <v>44742</v>
      </c>
      <c r="T31" s="41">
        <v>33491.141000000003</v>
      </c>
      <c r="U31" s="41">
        <v>19.454000000000001</v>
      </c>
      <c r="V31" s="177">
        <v>44772</v>
      </c>
      <c r="W31" s="4">
        <v>33946.506000000001</v>
      </c>
      <c r="X31" s="5">
        <v>18.969000000000001</v>
      </c>
      <c r="Y31" s="177">
        <v>44803</v>
      </c>
      <c r="Z31" s="4">
        <v>34436.169000000002</v>
      </c>
      <c r="AA31" s="5">
        <v>20.574999999999999</v>
      </c>
      <c r="AB31" s="42">
        <v>44834</v>
      </c>
      <c r="AC31" s="41">
        <v>34831.953999999998</v>
      </c>
      <c r="AD31" s="41">
        <v>17.283999999999999</v>
      </c>
      <c r="AE31" s="177">
        <v>44864</v>
      </c>
      <c r="AF31" s="4">
        <v>35097.544999999998</v>
      </c>
      <c r="AG31" s="5">
        <v>10.315</v>
      </c>
      <c r="AH31" s="42">
        <v>44895</v>
      </c>
      <c r="AI31" s="41">
        <v>35265.275000000001</v>
      </c>
      <c r="AJ31" s="41">
        <v>0.98599999999999999</v>
      </c>
      <c r="AK31" s="177"/>
      <c r="AL31" s="4"/>
      <c r="AM31" s="5"/>
    </row>
    <row r="32" spans="1:39" s="159" customFormat="1" x14ac:dyDescent="0.3">
      <c r="A32" s="168"/>
      <c r="B32" s="169"/>
      <c r="C32" s="169"/>
      <c r="D32" s="178">
        <v>44592</v>
      </c>
      <c r="E32" s="6">
        <v>31463.84</v>
      </c>
      <c r="F32" s="74">
        <v>2.5510000000000002</v>
      </c>
      <c r="G32" s="165"/>
      <c r="H32" s="165"/>
      <c r="I32" s="165"/>
      <c r="J32" s="178">
        <v>44651</v>
      </c>
      <c r="K32" s="6">
        <v>32113.817999999999</v>
      </c>
      <c r="L32" s="74">
        <v>1.452</v>
      </c>
      <c r="M32" s="165"/>
      <c r="N32" s="165"/>
      <c r="O32" s="165"/>
      <c r="P32" s="178">
        <v>44712</v>
      </c>
      <c r="Q32" s="6">
        <v>33004.875</v>
      </c>
      <c r="R32" s="74">
        <v>11.292</v>
      </c>
      <c r="S32" s="165"/>
      <c r="T32" s="165"/>
      <c r="U32" s="165"/>
      <c r="V32" s="178">
        <v>44773</v>
      </c>
      <c r="W32" s="6">
        <v>33951.036999999997</v>
      </c>
      <c r="X32" s="74">
        <v>4.5309999999999997</v>
      </c>
      <c r="Y32" s="178">
        <v>44804</v>
      </c>
      <c r="Z32" s="6">
        <v>34456.870000000003</v>
      </c>
      <c r="AA32" s="74">
        <v>20.701000000000001</v>
      </c>
      <c r="AB32" s="165"/>
      <c r="AC32" s="165"/>
      <c r="AD32" s="165"/>
      <c r="AE32" s="178">
        <v>44865</v>
      </c>
      <c r="AF32" s="6">
        <v>35102.995000000003</v>
      </c>
      <c r="AG32" s="74">
        <v>5.45</v>
      </c>
      <c r="AH32" s="164"/>
      <c r="AI32" s="165"/>
      <c r="AJ32" s="165"/>
      <c r="AK32" s="178"/>
      <c r="AL32" s="6"/>
      <c r="AM32" s="74"/>
    </row>
    <row r="33" spans="1:39" ht="14.4" customHeight="1" x14ac:dyDescent="0.3">
      <c r="B33" s="14"/>
      <c r="C33" s="15"/>
      <c r="D33" s="42"/>
      <c r="E33" s="154" t="s">
        <v>15</v>
      </c>
      <c r="F33" s="155">
        <v>8.9689999999999994</v>
      </c>
      <c r="G33" s="42"/>
      <c r="H33" s="154" t="s">
        <v>15</v>
      </c>
      <c r="I33" s="155">
        <v>19.071000000000002</v>
      </c>
      <c r="J33" s="42"/>
      <c r="K33" s="154" t="s">
        <v>15</v>
      </c>
      <c r="L33" s="155">
        <v>20.832999999999998</v>
      </c>
      <c r="M33" s="42"/>
      <c r="N33" s="154" t="s">
        <v>15</v>
      </c>
      <c r="O33" s="155">
        <v>22.645</v>
      </c>
      <c r="P33" s="42"/>
      <c r="Q33" s="154" t="s">
        <v>15</v>
      </c>
      <c r="R33" s="155">
        <v>21.672999999999998</v>
      </c>
      <c r="S33" s="42"/>
      <c r="T33" s="154" t="s">
        <v>15</v>
      </c>
      <c r="U33" s="155">
        <v>22.798999999999999</v>
      </c>
      <c r="V33" s="42"/>
      <c r="W33" s="154" t="s">
        <v>15</v>
      </c>
      <c r="X33" s="155">
        <v>20.344999999999999</v>
      </c>
      <c r="Y33" s="42"/>
      <c r="Z33" s="154" t="s">
        <v>15</v>
      </c>
      <c r="AA33" s="15">
        <v>20.701000000000001</v>
      </c>
      <c r="AB33" s="42"/>
      <c r="AC33" s="154" t="s">
        <v>15</v>
      </c>
      <c r="AD33" s="155">
        <v>19.321000000000002</v>
      </c>
      <c r="AE33" s="42"/>
      <c r="AF33" s="154" t="s">
        <v>15</v>
      </c>
      <c r="AG33" s="155">
        <v>17.420999999999999</v>
      </c>
      <c r="AH33" s="42"/>
      <c r="AI33" s="154" t="s">
        <v>15</v>
      </c>
      <c r="AJ33" s="155">
        <v>12.888999999999999</v>
      </c>
      <c r="AK33" s="42"/>
      <c r="AL33" s="154" t="s">
        <v>15</v>
      </c>
      <c r="AM33" s="155">
        <v>9.4060000000000006</v>
      </c>
    </row>
    <row r="34" spans="1:39" ht="14.4" customHeight="1" x14ac:dyDescent="0.3">
      <c r="E34" s="84" t="s">
        <v>32</v>
      </c>
      <c r="F34" s="84">
        <v>82.199000000000012</v>
      </c>
      <c r="H34" s="84" t="s">
        <v>32</v>
      </c>
      <c r="I34" s="84">
        <v>186.54499999999999</v>
      </c>
      <c r="K34" s="84" t="s">
        <v>32</v>
      </c>
      <c r="L34" s="84">
        <v>463.43300000000005</v>
      </c>
      <c r="N34" s="84" t="s">
        <v>32</v>
      </c>
      <c r="O34" s="84">
        <v>417.01500000000004</v>
      </c>
      <c r="Q34" s="84" t="s">
        <v>32</v>
      </c>
      <c r="R34" s="84">
        <v>474.04200000000009</v>
      </c>
      <c r="T34" s="84" t="s">
        <v>32</v>
      </c>
      <c r="U34" s="84">
        <v>486.26600000000013</v>
      </c>
      <c r="W34" s="84" t="s">
        <v>32</v>
      </c>
      <c r="X34" s="84">
        <v>459.89600000000007</v>
      </c>
      <c r="Z34" s="84" t="s">
        <v>32</v>
      </c>
      <c r="AA34" s="84">
        <v>505.83299999999997</v>
      </c>
      <c r="AC34" s="84" t="s">
        <v>32</v>
      </c>
      <c r="AD34" s="84">
        <v>375.08400000000006</v>
      </c>
      <c r="AF34" s="84" t="s">
        <v>32</v>
      </c>
      <c r="AG34" s="84">
        <v>271.041</v>
      </c>
      <c r="AI34" s="84" t="s">
        <v>32</v>
      </c>
      <c r="AJ34" s="84">
        <v>162.28</v>
      </c>
      <c r="AL34" s="84" t="s">
        <v>32</v>
      </c>
      <c r="AM34" s="84">
        <v>60.423000000000002</v>
      </c>
    </row>
    <row r="35" spans="1:39" ht="3.75" customHeight="1" x14ac:dyDescent="0.3"/>
    <row r="36" spans="1:39" ht="13.5" customHeight="1" x14ac:dyDescent="0.3"/>
    <row r="37" spans="1:39" s="267" customFormat="1" x14ac:dyDescent="0.3">
      <c r="A37" s="261"/>
      <c r="B37" s="262"/>
      <c r="C37" s="262"/>
      <c r="D37" s="262"/>
      <c r="E37" s="263" t="s">
        <v>76</v>
      </c>
      <c r="F37" s="264">
        <v>98.483666666666679</v>
      </c>
      <c r="G37" s="262"/>
      <c r="H37" s="263" t="s">
        <v>76</v>
      </c>
      <c r="I37" s="264">
        <v>193.26411111111111</v>
      </c>
      <c r="J37" s="262"/>
      <c r="K37" s="263" t="s">
        <v>76</v>
      </c>
      <c r="L37" s="264">
        <v>335.34629999999999</v>
      </c>
      <c r="M37" s="262"/>
      <c r="N37" s="263" t="s">
        <v>76</v>
      </c>
      <c r="O37" s="264">
        <v>416.96870000000007</v>
      </c>
      <c r="P37" s="262"/>
      <c r="Q37" s="263" t="s">
        <v>76</v>
      </c>
      <c r="R37" s="264">
        <v>441.34580000000005</v>
      </c>
      <c r="S37" s="262"/>
      <c r="T37" s="263" t="s">
        <v>76</v>
      </c>
      <c r="U37" s="264">
        <v>428.14170000000001</v>
      </c>
      <c r="V37" s="262"/>
      <c r="W37" s="263" t="s">
        <v>76</v>
      </c>
      <c r="X37" s="264">
        <v>444.85160000000008</v>
      </c>
      <c r="Y37" s="262"/>
      <c r="Z37" s="263" t="s">
        <v>76</v>
      </c>
      <c r="AA37" s="264">
        <v>423.22410000000002</v>
      </c>
      <c r="AB37" s="262"/>
      <c r="AC37" s="263" t="s">
        <v>76</v>
      </c>
      <c r="AD37" s="264">
        <v>340.31177777777776</v>
      </c>
      <c r="AE37" s="265"/>
      <c r="AF37" s="263" t="s">
        <v>76</v>
      </c>
      <c r="AG37" s="264">
        <v>221.92733333333331</v>
      </c>
      <c r="AH37" s="262"/>
      <c r="AI37" s="263" t="s">
        <v>76</v>
      </c>
      <c r="AJ37" s="264">
        <v>129.23900000000003</v>
      </c>
      <c r="AK37" s="262"/>
      <c r="AL37" s="263" t="s">
        <v>76</v>
      </c>
      <c r="AM37" s="266">
        <v>78.441555555555553</v>
      </c>
    </row>
    <row r="38" spans="1:39" s="267" customFormat="1" x14ac:dyDescent="0.3">
      <c r="A38" s="268"/>
      <c r="B38" s="269"/>
      <c r="C38" s="269"/>
      <c r="D38" s="269"/>
      <c r="E38" s="270" t="s">
        <v>75</v>
      </c>
      <c r="F38" s="271">
        <v>140.91999999999999</v>
      </c>
      <c r="G38" s="269"/>
      <c r="H38" s="270" t="s">
        <v>75</v>
      </c>
      <c r="I38" s="271">
        <v>284.69999999999993</v>
      </c>
      <c r="J38" s="269"/>
      <c r="K38" s="270" t="s">
        <v>75</v>
      </c>
      <c r="L38" s="271">
        <v>463.43300000000005</v>
      </c>
      <c r="M38" s="269"/>
      <c r="N38" s="270" t="s">
        <v>75</v>
      </c>
      <c r="O38" s="271">
        <v>531.2940000000001</v>
      </c>
      <c r="P38" s="269"/>
      <c r="Q38" s="270" t="s">
        <v>75</v>
      </c>
      <c r="R38" s="271">
        <v>531.51900000000001</v>
      </c>
      <c r="S38" s="269"/>
      <c r="T38" s="270" t="s">
        <v>75</v>
      </c>
      <c r="U38" s="271">
        <v>486.26600000000013</v>
      </c>
      <c r="V38" s="269"/>
      <c r="W38" s="270" t="s">
        <v>75</v>
      </c>
      <c r="X38" s="271">
        <v>535.89499999999987</v>
      </c>
      <c r="Y38" s="269"/>
      <c r="Z38" s="270" t="s">
        <v>75</v>
      </c>
      <c r="AA38" s="271">
        <v>505.83299999999997</v>
      </c>
      <c r="AB38" s="269"/>
      <c r="AC38" s="270" t="s">
        <v>75</v>
      </c>
      <c r="AD38" s="271">
        <v>412.12200000000001</v>
      </c>
      <c r="AE38" s="269"/>
      <c r="AF38" s="270" t="s">
        <v>75</v>
      </c>
      <c r="AG38" s="271">
        <v>323.87599999999992</v>
      </c>
      <c r="AH38" s="269"/>
      <c r="AI38" s="270" t="s">
        <v>75</v>
      </c>
      <c r="AJ38" s="271">
        <v>162.483</v>
      </c>
      <c r="AK38" s="269"/>
      <c r="AL38" s="270" t="s">
        <v>75</v>
      </c>
      <c r="AM38" s="272">
        <v>109</v>
      </c>
    </row>
  </sheetData>
  <sheetProtection sheet="1" objects="1" scenarios="1"/>
  <customSheetViews>
    <customSheetView guid="{77B24B9F-21D2-46C0-9862-C83F2CEFB8A8}" hiddenColumns="1">
      <pane xSplit="1" ySplit="1" topLeftCell="K5" activePane="bottomRight" state="frozen"/>
      <selection pane="bottomRight" activeCell="Y21" sqref="Y21"/>
      <pageMargins left="0.7" right="0.7" top="0.75" bottom="0.75" header="0.3" footer="0.3"/>
      <pageSetup paperSize="9" orientation="portrait" r:id="rId1"/>
    </customSheetView>
  </customSheetViews>
  <pageMargins left="0.70866141732283472" right="0.70866141732283472" top="0.74803149606299213" bottom="0.74803149606299213" header="0.31496062992125984" footer="0.31496062992125984"/>
  <pageSetup paperSize="9" scale="95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tabSelected="1" zoomScale="70" zoomScaleNormal="70" workbookViewId="0">
      <selection activeCell="AF77" sqref="AF77"/>
    </sheetView>
  </sheetViews>
  <sheetFormatPr defaultRowHeight="14.4" x14ac:dyDescent="0.3"/>
  <cols>
    <col min="1" max="1" width="2" customWidth="1"/>
    <col min="2" max="2" width="6.44140625" customWidth="1"/>
    <col min="3" max="3" width="2.88671875" customWidth="1"/>
    <col min="4" max="4" width="9.44140625" style="3" bestFit="1" customWidth="1"/>
    <col min="5" max="5" width="8.33203125" customWidth="1"/>
    <col min="6" max="6" width="5.33203125" customWidth="1"/>
    <col min="7" max="7" width="9.109375" style="3"/>
    <col min="15" max="15" width="3" customWidth="1"/>
  </cols>
  <sheetData>
    <row r="1" spans="2:3" ht="15" x14ac:dyDescent="0.25">
      <c r="B1" s="1"/>
      <c r="C1" s="1"/>
    </row>
    <row r="2" spans="2:3" ht="15.75" x14ac:dyDescent="0.25">
      <c r="B2" s="2"/>
      <c r="C2" s="1"/>
    </row>
    <row r="28" spans="1:3" ht="21" x14ac:dyDescent="0.35">
      <c r="A28" s="304"/>
      <c r="B28" s="304"/>
      <c r="C28" s="304"/>
    </row>
    <row r="34" spans="1:20" ht="15" x14ac:dyDescent="0.25">
      <c r="A34" s="4"/>
    </row>
    <row r="35" spans="1:20" ht="15" customHeight="1" x14ac:dyDescent="0.25">
      <c r="A35" s="4"/>
      <c r="B35" s="18"/>
      <c r="C35" s="16"/>
      <c r="D35" s="16"/>
      <c r="E35" s="4"/>
      <c r="F35" s="4"/>
      <c r="G35" s="8"/>
      <c r="H35" s="4"/>
      <c r="I35" s="4"/>
      <c r="J35" s="4"/>
      <c r="M35" s="4"/>
      <c r="N35" s="4"/>
      <c r="O35" s="4"/>
      <c r="P35" s="4"/>
      <c r="Q35" s="4"/>
      <c r="R35" s="4"/>
      <c r="S35" s="4"/>
      <c r="T35" s="4"/>
    </row>
    <row r="36" spans="1:20" ht="15" customHeight="1" x14ac:dyDescent="0.25">
      <c r="A36" s="16"/>
      <c r="B36" s="16"/>
      <c r="C36" s="16"/>
      <c r="D36" s="16"/>
      <c r="E36" s="4"/>
      <c r="F36" s="4"/>
      <c r="G36" s="8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15" x14ac:dyDescent="0.25">
      <c r="A37" s="4"/>
      <c r="B37" s="4"/>
      <c r="C37" s="4"/>
      <c r="D37" s="8"/>
      <c r="E37" s="4"/>
      <c r="F37" s="4"/>
      <c r="G37" s="8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15" x14ac:dyDescent="0.25">
      <c r="A38" s="4"/>
      <c r="B38" s="4"/>
      <c r="C38" s="4"/>
      <c r="D38" s="8"/>
      <c r="E38" s="4"/>
      <c r="F38" s="4"/>
      <c r="G38" s="8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15" x14ac:dyDescent="0.25">
      <c r="A39" s="4"/>
      <c r="B39" s="4"/>
      <c r="C39" s="4"/>
      <c r="D39" s="8"/>
      <c r="E39" s="4"/>
      <c r="F39" s="4"/>
      <c r="G39" s="8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15" x14ac:dyDescent="0.25">
      <c r="A40" s="4"/>
      <c r="B40" s="4"/>
      <c r="C40" s="4"/>
      <c r="D40" s="8"/>
      <c r="E40" s="4"/>
      <c r="F40" s="4"/>
      <c r="G40" s="8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15" x14ac:dyDescent="0.25">
      <c r="A41" s="4"/>
      <c r="B41" s="4"/>
      <c r="C41" s="4"/>
      <c r="D41" s="8"/>
      <c r="E41" s="4"/>
      <c r="F41" s="4"/>
      <c r="G41" s="8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15" x14ac:dyDescent="0.25">
      <c r="A42" s="4"/>
      <c r="B42" s="4"/>
      <c r="C42" s="4"/>
      <c r="D42" s="8"/>
      <c r="E42" s="4"/>
      <c r="F42" s="4"/>
      <c r="G42" s="8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15" x14ac:dyDescent="0.25">
      <c r="A43" s="4"/>
      <c r="B43" s="4"/>
      <c r="C43" s="4"/>
      <c r="D43" s="8"/>
      <c r="E43" s="4"/>
      <c r="F43" s="4"/>
      <c r="G43" s="8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15" x14ac:dyDescent="0.25">
      <c r="A44" s="4"/>
      <c r="B44" s="4"/>
      <c r="C44" s="4"/>
      <c r="D44" s="8"/>
      <c r="E44" s="4"/>
      <c r="F44" s="4"/>
      <c r="G44" s="8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15" x14ac:dyDescent="0.25">
      <c r="A45" s="4"/>
      <c r="B45" s="4"/>
      <c r="C45" s="4"/>
      <c r="D45" s="8"/>
      <c r="E45" s="4"/>
      <c r="F45" s="4"/>
      <c r="G45" s="8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15" x14ac:dyDescent="0.25">
      <c r="A46" s="4"/>
      <c r="B46" s="4"/>
      <c r="C46" s="4"/>
      <c r="D46" s="8"/>
      <c r="E46" s="4"/>
      <c r="F46" s="4"/>
      <c r="G46" s="8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15" x14ac:dyDescent="0.25">
      <c r="A47" s="4"/>
      <c r="B47" s="4"/>
      <c r="C47" s="4"/>
      <c r="D47" s="8"/>
      <c r="E47" s="4"/>
      <c r="F47" s="4"/>
      <c r="G47" s="8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15" x14ac:dyDescent="0.25">
      <c r="A48" s="4"/>
      <c r="B48" s="4"/>
      <c r="C48" s="4"/>
      <c r="D48" s="8"/>
      <c r="E48" s="4"/>
      <c r="F48" s="4"/>
      <c r="G48" s="8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15" x14ac:dyDescent="0.25">
      <c r="A49" s="4"/>
      <c r="B49" s="4"/>
      <c r="C49" s="4"/>
      <c r="D49" s="8"/>
      <c r="E49" s="4"/>
      <c r="F49" s="4"/>
      <c r="G49" s="8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15" x14ac:dyDescent="0.25">
      <c r="A50" s="4"/>
      <c r="B50" s="4"/>
      <c r="C50" s="4"/>
      <c r="D50" s="8"/>
      <c r="E50" s="4"/>
      <c r="F50" s="4"/>
      <c r="G50" s="8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15" x14ac:dyDescent="0.25">
      <c r="A51" s="4"/>
      <c r="B51" s="4"/>
      <c r="C51" s="4"/>
      <c r="D51" s="8"/>
      <c r="E51" s="4"/>
      <c r="F51" s="4"/>
      <c r="G51" s="8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15" x14ac:dyDescent="0.25">
      <c r="A52" s="4"/>
      <c r="B52" s="4"/>
      <c r="C52" s="4"/>
      <c r="D52" s="8"/>
      <c r="E52" s="4"/>
      <c r="F52" s="4"/>
      <c r="G52" s="8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15" x14ac:dyDescent="0.25">
      <c r="A53" s="4"/>
      <c r="B53" s="4"/>
      <c r="C53" s="4"/>
      <c r="D53" s="8"/>
      <c r="E53" s="4"/>
      <c r="F53" s="4"/>
      <c r="G53" s="8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15" x14ac:dyDescent="0.25">
      <c r="A54" s="4"/>
      <c r="B54" s="4"/>
      <c r="C54" s="4"/>
      <c r="D54" s="8"/>
      <c r="E54" s="4"/>
      <c r="F54" s="4"/>
      <c r="G54" s="8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x14ac:dyDescent="0.3">
      <c r="A55" s="4"/>
      <c r="B55" s="4"/>
      <c r="C55" s="4"/>
      <c r="D55" s="8"/>
      <c r="E55" s="4"/>
      <c r="F55" s="4"/>
      <c r="G55" s="8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x14ac:dyDescent="0.3">
      <c r="A56" s="4"/>
      <c r="B56" s="4"/>
      <c r="C56" s="4"/>
      <c r="D56" s="8"/>
      <c r="E56" s="4"/>
      <c r="F56" s="4"/>
      <c r="G56" s="8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8" spans="1:20" x14ac:dyDescent="0.3">
      <c r="A58" s="4"/>
      <c r="B58" s="4"/>
      <c r="C58" s="9"/>
      <c r="D58" s="10"/>
      <c r="E58" s="4"/>
      <c r="F58" s="4"/>
      <c r="G58" s="8"/>
      <c r="H58" s="4"/>
      <c r="I58" s="4"/>
      <c r="J58" s="11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x14ac:dyDescent="0.3">
      <c r="A59" s="4"/>
      <c r="B59" s="4"/>
      <c r="C59" s="4"/>
      <c r="D59" s="8"/>
      <c r="E59" s="4"/>
      <c r="F59" s="4"/>
      <c r="G59" s="8"/>
      <c r="H59" s="4"/>
      <c r="I59" s="4"/>
      <c r="J59" s="11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x14ac:dyDescent="0.3">
      <c r="A60" s="4"/>
      <c r="B60" s="4"/>
      <c r="C60" s="4"/>
      <c r="D60" s="8"/>
      <c r="E60" s="4"/>
      <c r="F60" s="4"/>
      <c r="G60" s="8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82" spans="1:20" x14ac:dyDescent="0.3">
      <c r="A82" s="11"/>
      <c r="M82" s="4"/>
      <c r="N82" s="4"/>
      <c r="O82" s="4"/>
      <c r="P82" s="4"/>
      <c r="Q82" s="4"/>
      <c r="R82" s="4"/>
      <c r="S82" s="4"/>
      <c r="T82" s="4"/>
    </row>
    <row r="94" spans="1:20" x14ac:dyDescent="0.3">
      <c r="K94" s="17"/>
    </row>
    <row r="95" spans="1:20" ht="21" x14ac:dyDescent="0.3">
      <c r="B95" s="19"/>
      <c r="K95" s="17"/>
    </row>
  </sheetData>
  <customSheetViews>
    <customSheetView guid="{77B24B9F-21D2-46C0-9862-C83F2CEFB8A8}" scale="70" fitToPage="1" topLeftCell="A22">
      <selection activeCell="AD8" sqref="AD8"/>
      <pageMargins left="0" right="0" top="0.32" bottom="0.19685039370078741" header="0.31496062992125984" footer="0.31496062992125984"/>
      <pageSetup paperSize="9" scale="42" orientation="portrait" r:id="rId1"/>
    </customSheetView>
  </customSheetViews>
  <mergeCells count="1">
    <mergeCell ref="A28:C28"/>
  </mergeCells>
  <printOptions verticalCentered="1"/>
  <pageMargins left="0" right="0" top="0.31496062992125984" bottom="0.19685039370078741" header="0.31496062992125984" footer="0.31496062992125984"/>
  <pageSetup paperSize="9" scale="48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2</vt:i4>
      </vt:variant>
    </vt:vector>
  </HeadingPairs>
  <TitlesOfParts>
    <vt:vector size="5" baseType="lpstr">
      <vt:lpstr>Overzichten</vt:lpstr>
      <vt:lpstr>maandoverzichten</vt:lpstr>
      <vt:lpstr>Verzamelgrafieken</vt:lpstr>
      <vt:lpstr>maandoverzichten!Afdrukbereik</vt:lpstr>
      <vt:lpstr>Verzamelgrafieken!Afdrukbereik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Janja</dc:creator>
  <cp:lastModifiedBy>Jan van der Veen</cp:lastModifiedBy>
  <cp:lastPrinted>2015-04-23T16:37:50Z</cp:lastPrinted>
  <dcterms:created xsi:type="dcterms:W3CDTF">2013-03-02T16:52:58Z</dcterms:created>
  <dcterms:modified xsi:type="dcterms:W3CDTF">2022-12-22T14:11:00Z</dcterms:modified>
</cp:coreProperties>
</file>